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Users/maryannsmith/Desktop/"/>
    </mc:Choice>
  </mc:AlternateContent>
  <xr:revisionPtr revIDLastSave="0" documentId="8_{D44D14FA-449D-5246-96C8-EE49947CF9BE}" xr6:coauthVersionLast="47" xr6:coauthVersionMax="47" xr10:uidLastSave="{00000000-0000-0000-0000-000000000000}"/>
  <bookViews>
    <workbookView xWindow="0" yWindow="500" windowWidth="33600" windowHeight="18800" activeTab="2" xr2:uid="{02076525-CAC8-408F-A886-512EF493F943}"/>
  </bookViews>
  <sheets>
    <sheet name="1 Business Info" sheetId="1" r:id="rId1"/>
    <sheet name="2 Coverages" sheetId="3" r:id="rId2"/>
    <sheet name="3 Vehicles" sheetId="4" r:id="rId3"/>
    <sheet name="4 Drivers" sheetId="5" r:id="rId4"/>
    <sheet name="5 Endorsements" sheetId="6" r:id="rId5"/>
    <sheet name="6 Coverage Detail" sheetId="7" r:id="rId6"/>
    <sheet name="7 Exposure History" sheetId="8" r:id="rId7"/>
    <sheet name="Glossary" sheetId="10" r:id="rId8"/>
  </sheets>
  <externalReferences>
    <externalReference r:id="rId9"/>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7" l="1"/>
  <c r="G34" i="7"/>
  <c r="G29" i="7"/>
  <c r="G18" i="7"/>
  <c r="G9" i="7"/>
  <c r="I13" i="6"/>
  <c r="H13" i="6"/>
  <c r="G13" i="6"/>
  <c r="F13" i="6"/>
  <c r="E13" i="6"/>
  <c r="D13" i="6"/>
  <c r="C25" i="3"/>
  <c r="C24" i="3"/>
  <c r="C6" i="1"/>
  <c r="I26" i="1"/>
  <c r="I24" i="1"/>
  <c r="I20" i="1"/>
  <c r="I19" i="1"/>
  <c r="I18" i="1"/>
  <c r="I17" i="1"/>
  <c r="I15" i="1"/>
  <c r="D14" i="1"/>
  <c r="I12" i="1"/>
  <c r="I11" i="1"/>
  <c r="I10" i="1"/>
  <c r="H10" i="1"/>
  <c r="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D Shaheen</author>
  </authors>
  <commentList>
    <comment ref="J10" authorId="0" shapeId="0" xr:uid="{E5BA3891-9C6D-42A6-B53A-EBFE21F1FFF5}">
      <text>
        <r>
          <rPr>
            <b/>
            <sz val="9"/>
            <color indexed="81"/>
            <rFont val="Tahoma"/>
            <family val="2"/>
          </rPr>
          <t>Enter N/A if you don’t want Coll coverage for a particular vehicle.</t>
        </r>
      </text>
    </comment>
    <comment ref="K10" authorId="0" shapeId="0" xr:uid="{45863481-A87D-4C1D-B0AE-28360E61B004}">
      <text>
        <r>
          <rPr>
            <b/>
            <sz val="9"/>
            <color indexed="81"/>
            <rFont val="Tahoma"/>
            <family val="2"/>
          </rPr>
          <t>Enter N/A if you don’t want Comp coverage for a particular vehicle.</t>
        </r>
      </text>
    </comment>
  </commentList>
</comments>
</file>

<file path=xl/sharedStrings.xml><?xml version="1.0" encoding="utf-8"?>
<sst xmlns="http://schemas.openxmlformats.org/spreadsheetml/2006/main" count="236" uniqueCount="199">
  <si>
    <t>Insured Name</t>
  </si>
  <si>
    <t>Business Information</t>
  </si>
  <si>
    <t>Agency Information</t>
  </si>
  <si>
    <t>General Information</t>
  </si>
  <si>
    <t>Agency Name</t>
  </si>
  <si>
    <t>Are vehicles garaged in multiple states?</t>
  </si>
  <si>
    <t>Named Insured (NI)*</t>
  </si>
  <si>
    <t>DBA</t>
  </si>
  <si>
    <t>Organization type</t>
  </si>
  <si>
    <t>Can you provide 3 years of loss runs with no lapse in coverage?</t>
  </si>
  <si>
    <t>Does the business require a hazardous materials placard?</t>
  </si>
  <si>
    <t>Does the business charge a fee for passenger transportation?</t>
  </si>
  <si>
    <t>FEIN</t>
  </si>
  <si>
    <t>Are any vehicles rented or leased to others?</t>
  </si>
  <si>
    <t>Year established</t>
  </si>
  <si>
    <t>Are any vehicles used to remove debris for a fee?</t>
  </si>
  <si>
    <t>Does the business haul for hire?</t>
  </si>
  <si>
    <t>City</t>
  </si>
  <si>
    <t>State</t>
  </si>
  <si>
    <t xml:space="preserve">          If yes, enter the USDOT number</t>
  </si>
  <si>
    <t>Phone</t>
  </si>
  <si>
    <t>Are filings required?</t>
  </si>
  <si>
    <t>E-mail</t>
  </si>
  <si>
    <t>Owner's name</t>
  </si>
  <si>
    <t>Is the insured subject to the Electronic Logging Device (ELD) mandate?</t>
  </si>
  <si>
    <t xml:space="preserve">          If yes, enter the ELD vendor</t>
  </si>
  <si>
    <t>Does the customer have a fleet management system?</t>
  </si>
  <si>
    <t>All policies are issued as scheduled auto or symbol 7.</t>
  </si>
  <si>
    <t>Coverages</t>
  </si>
  <si>
    <t>Requested?</t>
  </si>
  <si>
    <t>Limits</t>
  </si>
  <si>
    <t>Liability</t>
  </si>
  <si>
    <t>UM/UIM</t>
  </si>
  <si>
    <t>MedPay</t>
  </si>
  <si>
    <t>PIP</t>
  </si>
  <si>
    <t>NTL</t>
  </si>
  <si>
    <t>Collision</t>
  </si>
  <si>
    <t>Deductibles should be entered on [Vehicle] tab.</t>
  </si>
  <si>
    <t>Comprehensive</t>
  </si>
  <si>
    <t>Cargo</t>
  </si>
  <si>
    <t>Additional Coverages</t>
  </si>
  <si>
    <t>Any Auto</t>
  </si>
  <si>
    <t>Hired Auto</t>
  </si>
  <si>
    <t>Non-Owned</t>
  </si>
  <si>
    <t>List any other requested coverages below.</t>
  </si>
  <si>
    <t>Coverages*</t>
  </si>
  <si>
    <t>*Please note that Hired Physical Damage is not available.</t>
  </si>
  <si>
    <t>Each tractor is assigned a trailer. If no owned trailer is provided, a non-owned trailer will be added (i.e., if you list 8 tractors &amp; 6 trailers, we will assign 2 non-owned trailers).</t>
  </si>
  <si>
    <t>Vehicle
(max is 40)</t>
  </si>
  <si>
    <t>Body Type</t>
  </si>
  <si>
    <t>Hitch Type
(for Pickups only)</t>
  </si>
  <si>
    <t>Year</t>
  </si>
  <si>
    <t>Make</t>
  </si>
  <si>
    <t>Model</t>
  </si>
  <si>
    <t>VIN</t>
  </si>
  <si>
    <t>Coll 
Deductible</t>
  </si>
  <si>
    <t>Comp 
Deductible</t>
  </si>
  <si>
    <t>Stated Amount
(minus PAE)</t>
  </si>
  <si>
    <t>PAE 
Amount</t>
  </si>
  <si>
    <t>Use</t>
  </si>
  <si>
    <t>Personal 
Use %</t>
  </si>
  <si>
    <t>Max 
Radius</t>
  </si>
  <si>
    <t>Garaging 
Street Address</t>
  </si>
  <si>
    <t>Garaging 
City</t>
  </si>
  <si>
    <t>Garaging
State</t>
  </si>
  <si>
    <t>Garaging 
Zip Code</t>
  </si>
  <si>
    <t>Loss Payee/Lienholder
Yes/No</t>
  </si>
  <si>
    <t>Loss Payee/Lienholder
Name</t>
  </si>
  <si>
    <t>Loss Payee/Lienholder
Street Address</t>
  </si>
  <si>
    <t>Loss Payee/Lienholder
City</t>
  </si>
  <si>
    <t>Loss Payee/Lienholder
State</t>
  </si>
  <si>
    <t>Loss Payee/Lienholder
Zip</t>
  </si>
  <si>
    <t>Be sure to list all drivers (including company-employed and leased/owner-operator/contractor).</t>
  </si>
  <si>
    <t>Driver</t>
  </si>
  <si>
    <t>First Name</t>
  </si>
  <si>
    <t>Last Name</t>
  </si>
  <si>
    <t>Date of Birth</t>
  </si>
  <si>
    <t>Driver's Lic #</t>
  </si>
  <si>
    <t>License State</t>
  </si>
  <si>
    <t>CDL</t>
  </si>
  <si>
    <t>Is a Blanket Additional Insured endorsement requested?</t>
  </si>
  <si>
    <t>Is a Blanket Waiver of Subrogation endorsement requested?</t>
  </si>
  <si>
    <t>Blanket endorsements will not provide any notice of cancellation to any third-parties.</t>
  </si>
  <si>
    <t>If more than 20, an email attachment with all information can be sent in with submission instead.</t>
  </si>
  <si>
    <t>Number</t>
  </si>
  <si>
    <t>Additional Insured/
Waiver of Subrogation</t>
  </si>
  <si>
    <t>Name</t>
  </si>
  <si>
    <t>Street Address</t>
  </si>
  <si>
    <t>Zip Code</t>
  </si>
  <si>
    <t>Any Auto Information</t>
  </si>
  <si>
    <t>How much did the customer spend in renting, hiring, or borrowing vehicles 
last year, including the cost to hire drivers not listed on the policy?</t>
  </si>
  <si>
    <t>Is any auto requested because of a contractual obligation?</t>
  </si>
  <si>
    <t>Are all vehicles owned by you and used in the business listed on the policy?</t>
  </si>
  <si>
    <t>How many people does the customer utilize to conduct their business? 
(including employees, volunteers, members and independent contractors)</t>
  </si>
  <si>
    <t>Contract information:</t>
  </si>
  <si>
    <t>Contact Name</t>
  </si>
  <si>
    <t>Company</t>
  </si>
  <si>
    <t>Address, City, State, Zip Code</t>
  </si>
  <si>
    <t>Hired Auto Information</t>
  </si>
  <si>
    <t>Is hired auto requested because of a contractual obligation?</t>
  </si>
  <si>
    <t>Does the customer broker any trips?</t>
  </si>
  <si>
    <t>How many autos did the customer rent, hire, or borrow in the last year?</t>
  </si>
  <si>
    <t>Does the customer operate as a freight-broker or freight-forwarder at any time?</t>
  </si>
  <si>
    <t>Is a UIIA or intermodal endorsement required?</t>
  </si>
  <si>
    <t>Non-Owned Information</t>
  </si>
  <si>
    <t>Are non-owned vehicles which are not listed on the policy used in the business?</t>
  </si>
  <si>
    <t>On average, how many times per week?</t>
  </si>
  <si>
    <t>NTL Information</t>
  </si>
  <si>
    <t>Are you under permanent lease to a motor carrier that provides 
primary liability coverage when you operate under its authority?</t>
  </si>
  <si>
    <t>Motor Carrier information:</t>
  </si>
  <si>
    <t>Phone Number</t>
  </si>
  <si>
    <t>DOT Number</t>
  </si>
  <si>
    <t>Insurance Information</t>
  </si>
  <si>
    <t>Timeframe</t>
  </si>
  <si>
    <t># of Power Units</t>
  </si>
  <si>
    <t>Total Miles</t>
  </si>
  <si>
    <t>Annual Receipts</t>
  </si>
  <si>
    <t>Coming year (projected)</t>
  </si>
  <si>
    <t>Current year</t>
  </si>
  <si>
    <t>1 year prior</t>
  </si>
  <si>
    <t>2 years prior</t>
  </si>
  <si>
    <t>3 years prior</t>
  </si>
  <si>
    <t>Term</t>
  </si>
  <si>
    <t>Description</t>
  </si>
  <si>
    <t>"Doing business as." A DBA is another name under which a business may operate, and may be different from the legal name, or entity name, of the business as registered with the state.</t>
  </si>
  <si>
    <t xml:space="preserve">Federal Employer Identification Number. FEIN is a unique nine-digit number assigned assigned by the IRS for for the purposes of identification. </t>
  </si>
  <si>
    <t>USDOT</t>
  </si>
  <si>
    <t xml:space="preserve">U.S. Department of Transportation number. A USDOT number is a unique identifier that tracks safety information (ie, complaint history, safety rating, accident record) for commercial motor vehicles like moving trucks.
The FMCSA requires every motor carrier that takes cargo across state lines to have a USDOT number. </t>
  </si>
  <si>
    <t>IFTA</t>
  </si>
  <si>
    <t>International Fuel Tax Agreement. The IFTA is an agreement between the U.S.and Canada to simplify the reporting of fuel use by motor carriers that operate in more than one jurisdiction. 
An operating carrier with IFTA receives an IFTA license and two decals for each qualifying vehicle it operates. The carrier files a quarterly fuel tax report which is used to determine the net tax or refund due and to redistribute taxes from collecting states to states that it is due.</t>
  </si>
  <si>
    <t>ELD</t>
  </si>
  <si>
    <t>Electronic Logging Device. ELDs plug into a CMV’s diagnostic port and record a driver's hours of service, operation, and activity. 
ELD Mandate = Since December 16, 2019, all carriers and drivers subject to the rule must use ELDs. 
The FMCSA implemented the rule in order to create safer work environments for drivers, and it also makes it easier to track, manage, and share records of duty status (RODS) data.</t>
  </si>
  <si>
    <t>Fleet Management System</t>
  </si>
  <si>
    <t>A fleet management system is any system in place that helps manage and operate vehicle fleets. It can be either offline with a device or online with software connected to the internet.
A fleet management system can include features such as vehicle diagnostics and maintenance, location tracking, and fuel usage/safety/driver performance management.</t>
  </si>
  <si>
    <t>GL</t>
  </si>
  <si>
    <t>General Liability. GL insurance, also known as business liability insurance, is a type of insurance policy that helps protect businesses from claims that happen as a result of normal operations. 
Business liability insurance typically provides coverage to small businesses for bodily injuries, medical payments, advertising injuries and more.</t>
  </si>
  <si>
    <t>BOP</t>
  </si>
  <si>
    <t>Business Owner's Policy. BOP insurance helps cover claims of bodily injury or property damage and is often a good choice for small and medium-sized businesses, such as restaurants or retail shops.</t>
  </si>
  <si>
    <t>Coverage for bodily injury and property damage a customer is responsible for as a result of an accident up to the limit they choose.</t>
  </si>
  <si>
    <t>Uninsured/Underinsured - coverage for damages customers incur (incl medical expenses and lost wages) when they are in an accident caused by a driver who has no insurance or not enough insurance to cover these expenses.</t>
  </si>
  <si>
    <t>Medical Payments - coverage for medical or funeral expenses as the result of an accident, regardless of who’s at fault.</t>
  </si>
  <si>
    <t xml:space="preserve">Personal Injury Protection/"No-Fault" - coverage for medical bills and - in some states - other living expenses while a customer heals if they're unable to work after an accident, no matter who is at fault. </t>
  </si>
  <si>
    <t>Non-Trucking Liability - coverage when using your listed vehicle for non-business, personal use, if the customer is under permanent lease to a motor carrier that provides primiary liability coverage.
NTL coverage will not provide coverage when the customer is hauling any type of cargo, whether the customer is being paid or not, or coverage for any activities that may be deemed to benefit the motor carrier (i.e., fueling up).
Note that NTL is not the same as bobtail, deadhead (driving without a load), or unladen coverage.</t>
  </si>
  <si>
    <t xml:space="preserve">Coverage when our insured hits or is hit by another vehicle/object, regardless of who’s at fault. </t>
  </si>
  <si>
    <t>Coverage for non-collision damage (fire, theft, vandalism, hail, flood, etc). Also includes damage caused by hitting an animal.</t>
  </si>
  <si>
    <t xml:space="preserve">Coverage for a buyer/seller of goods against cargo damange or loss of cargo from bad weather, loading/unloading, piracy, and other related risks. </t>
  </si>
  <si>
    <t>Coverage that extends liability insurance to hired and other non-owned vehicles on the policy.</t>
  </si>
  <si>
    <t xml:space="preserve">Coverage that extends liability insurance to vehicles that a business leases, hires, rents, or borrows to do business. </t>
  </si>
  <si>
    <t>Coverage that extends liability insurance to vehicles that a business leases, hires, rents, or borrows from it's employees to do business. Applied after the employee’s personal auto limit is exhausted.</t>
  </si>
  <si>
    <t>Commerical Drivers License. Please indicate if the driver has a CDL at the time of the quote.</t>
  </si>
  <si>
    <t>Additional Insured</t>
  </si>
  <si>
    <t>An additional insured is a listed person, entity, or corporation who shares many of the rights of the named insured. An AI endorsement is considered a primary insurance.</t>
  </si>
  <si>
    <t>Waiver of Subrogation</t>
  </si>
  <si>
    <t xml:space="preserve">A waiver of subrogation is an endorsement that eliminates the insurance company's ability to recover losses from a third party. 
The endorsement is frequently used in temporary contracting situations and is added during the quote or via the servicing screens on an in-force policy. </t>
  </si>
  <si>
    <t>Blanket AI/WoS Endorsements</t>
  </si>
  <si>
    <t>Blanket endorsements extend liability coverage to any person or organization with whom the customer has a written contract requiring an extension of liability coverage. See product guide for pricing.</t>
  </si>
  <si>
    <t>UIIA</t>
  </si>
  <si>
    <t>Uniform Intermodal Interchange and Facilities Access Agreement. Intermodal truck insurance is designed to cover truckers that transporting container-based freight, usually from shipping ports. 
Intermodal means using two or more forms of transportation, like when freight begins it’s journey on a cargo ship or rail and then reaches it’s destination by truck.</t>
  </si>
  <si>
    <t>Provide the total miles driven by the business (not just total per power unit) for the respective timeframe (i.e., projected for coming year, current year, 1 prior year, 2 years prior, and 3 years prior).</t>
  </si>
  <si>
    <t>Provide the annual gross income of the business for the respective timeframe.</t>
  </si>
  <si>
    <t xml:space="preserve">Smart Choice 3 Digit Code </t>
  </si>
  <si>
    <t>Farthest one-way distance this vehicle typically travels (90% or more of the time)</t>
  </si>
  <si>
    <t>Owner's Date of Birth</t>
  </si>
  <si>
    <t>Owner Scheduled Driver?</t>
  </si>
  <si>
    <t xml:space="preserve">          If yes, enter all required types (Federal, State, MCS90)?</t>
  </si>
  <si>
    <t>Does the business have a USDOT number (required)?</t>
  </si>
  <si>
    <t>Accidents, Violations? List Please</t>
  </si>
  <si>
    <t>CDL (Y,N)</t>
  </si>
  <si>
    <t>Owner's Home Address</t>
  </si>
  <si>
    <t>Owner's Home City</t>
  </si>
  <si>
    <t>Owner's Home State</t>
  </si>
  <si>
    <t>Owner's Home Zip code</t>
  </si>
  <si>
    <t>Garaging Address</t>
  </si>
  <si>
    <t>Garaging City</t>
  </si>
  <si>
    <t>Garaging State</t>
  </si>
  <si>
    <t>Garaging Zipcode</t>
  </si>
  <si>
    <t xml:space="preserve">          If yes, enter all commodities, please list</t>
  </si>
  <si>
    <t>Roadside Assistance?</t>
  </si>
  <si>
    <t>General Coverage Information</t>
  </si>
  <si>
    <t xml:space="preserve">Have the drivers had any accidents/violations in the past 5 years?  </t>
  </si>
  <si>
    <t>If yes, what was the date and type of accident/violation?</t>
  </si>
  <si>
    <t>Does the customer currently have insurance (Personal Auto counts)? Carrier?</t>
  </si>
  <si>
    <t>Cargo/MTC</t>
  </si>
  <si>
    <t>Trailer Interchange?</t>
  </si>
  <si>
    <t>Would you like the Snapshot ProView* or Smart Haul** discount?</t>
  </si>
  <si>
    <t xml:space="preserve">*Snapshot ProView Information </t>
  </si>
  <si>
    <t>**Smart Haul Information</t>
  </si>
  <si>
    <t>FEIN (required)</t>
  </si>
  <si>
    <t>Business Operations</t>
  </si>
  <si>
    <t>Is the insured being non-renewed by current carrier? If yes, please explain.</t>
  </si>
  <si>
    <t>If so, which states?</t>
  </si>
  <si>
    <t>Number of jobsites visited per day per vehicle?</t>
  </si>
  <si>
    <t xml:space="preserve"> Policy Effective Date (required)</t>
  </si>
  <si>
    <t>Does the Insured already have a Progressive policy or current quote?</t>
  </si>
  <si>
    <t xml:space="preserve">Does the vehicle have Anti-Lock brakes? </t>
  </si>
  <si>
    <t>Anti-Theft device? Driver Side Airbag?</t>
  </si>
  <si>
    <t>Will this quote include all of the customer’s commercially owned and operated vehicles?</t>
  </si>
  <si>
    <t>If yes, is it continuous coverage for 1 year? Expiration date? Bodily Injury limit?</t>
  </si>
  <si>
    <t>Effective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</si>
</sst>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
  </numFmts>
  <fonts count="27"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b/>
      <sz val="12"/>
      <name val="Calibri"/>
      <family val="2"/>
      <scheme val="minor"/>
    </font>
    <font>
      <b/>
      <i/>
      <sz val="12"/>
      <color theme="5"/>
      <name val="Calibri"/>
      <family val="2"/>
      <scheme val="minor"/>
    </font>
    <font>
      <sz val="12"/>
      <color rgb="FFFF0000"/>
      <name val="Calibri"/>
      <family val="2"/>
      <scheme val="minor"/>
    </font>
    <font>
      <b/>
      <i/>
      <sz val="12"/>
      <color theme="1"/>
      <name val="Calibri"/>
      <family val="2"/>
      <scheme val="minor"/>
    </font>
    <font>
      <b/>
      <sz val="12"/>
      <color theme="1"/>
      <name val="Calibri"/>
      <family val="2"/>
      <scheme val="minor"/>
    </font>
    <font>
      <sz val="12"/>
      <color theme="0"/>
      <name val="Calibri"/>
      <family val="2"/>
      <scheme val="minor"/>
    </font>
    <font>
      <sz val="10"/>
      <name val="Arial"/>
      <family val="2"/>
    </font>
    <font>
      <b/>
      <i/>
      <u/>
      <sz val="12"/>
      <color theme="10"/>
      <name val="Calibri"/>
      <family val="2"/>
      <scheme val="minor"/>
    </font>
    <font>
      <sz val="12"/>
      <name val="Calibri"/>
      <family val="2"/>
      <scheme val="minor"/>
    </font>
    <font>
      <b/>
      <u/>
      <sz val="12"/>
      <color theme="0"/>
      <name val="Calibri"/>
      <family val="2"/>
      <scheme val="minor"/>
    </font>
    <font>
      <b/>
      <sz val="12"/>
      <color rgb="FFFF0000"/>
      <name val="Calibri"/>
      <family val="2"/>
      <scheme val="minor"/>
    </font>
    <font>
      <u/>
      <sz val="12"/>
      <color theme="10"/>
      <name val="Calibri"/>
      <family val="2"/>
      <scheme val="minor"/>
    </font>
    <font>
      <i/>
      <sz val="12"/>
      <name val="Calibri"/>
      <family val="2"/>
      <scheme val="minor"/>
    </font>
    <font>
      <b/>
      <sz val="12"/>
      <color theme="0"/>
      <name val="Calibri"/>
      <family val="2"/>
      <scheme val="minor"/>
    </font>
    <font>
      <b/>
      <sz val="12"/>
      <color theme="5"/>
      <name val="Calibri"/>
      <family val="2"/>
      <scheme val="minor"/>
    </font>
    <font>
      <i/>
      <sz val="12"/>
      <color theme="1"/>
      <name val="Calibri"/>
      <family val="2"/>
      <scheme val="minor"/>
    </font>
    <font>
      <b/>
      <sz val="9"/>
      <color indexed="81"/>
      <name val="Tahoma"/>
      <family val="2"/>
    </font>
    <font>
      <b/>
      <sz val="12"/>
      <color theme="3"/>
      <name val="Calibri"/>
      <family val="2"/>
      <scheme val="minor"/>
    </font>
    <font>
      <b/>
      <i/>
      <sz val="12"/>
      <color theme="3"/>
      <name val="Calibri"/>
      <family val="2"/>
      <scheme val="minor"/>
    </font>
    <font>
      <b/>
      <u/>
      <sz val="12"/>
      <color theme="1"/>
      <name val="Calibri"/>
      <family val="2"/>
      <scheme val="minor"/>
    </font>
    <font>
      <sz val="12"/>
      <color rgb="FF000000"/>
      <name val="Calibri"/>
      <family val="2"/>
      <scheme val="minor"/>
    </font>
    <font>
      <sz val="10.5"/>
      <name val="Calibri"/>
      <family val="2"/>
      <scheme val="minor"/>
    </font>
    <font>
      <b/>
      <u/>
      <sz val="12"/>
      <name val="Calibri"/>
      <family val="2"/>
      <scheme val="minor"/>
    </font>
  </fonts>
  <fills count="13">
    <fill>
      <patternFill patternType="none"/>
    </fill>
    <fill>
      <patternFill patternType="gray125"/>
    </fill>
    <fill>
      <patternFill patternType="solid">
        <fgColor theme="3" tint="0.79995117038483843"/>
        <bgColor indexed="64"/>
      </patternFill>
    </fill>
    <fill>
      <patternFill patternType="solid">
        <fgColor theme="0"/>
        <bgColor indexed="64"/>
      </patternFill>
    </fill>
    <fill>
      <patternFill patternType="solid">
        <fgColor rgb="FF003865"/>
        <bgColor indexed="64"/>
      </patternFill>
    </fill>
    <fill>
      <patternFill patternType="solid">
        <fgColor rgb="FFF4F4ED"/>
        <bgColor indexed="64"/>
      </patternFill>
    </fill>
    <fill>
      <patternFill patternType="solid">
        <fgColor rgb="FFE1F4FD"/>
        <bgColor indexed="64"/>
      </patternFill>
    </fill>
    <fill>
      <patternFill patternType="gray125">
        <bgColor theme="0" tint="-0.14999847407452621"/>
      </patternFill>
    </fill>
    <fill>
      <patternFill patternType="solid">
        <fgColor theme="3" tint="0.79992065187536243"/>
        <bgColor indexed="64"/>
      </patternFill>
    </fill>
    <fill>
      <patternFill patternType="solid">
        <fgColor theme="3" tint="0.79998168889431442"/>
        <bgColor indexed="64"/>
      </patternFill>
    </fill>
    <fill>
      <patternFill patternType="gray125">
        <bgColor theme="0" tint="-0.14996795556505021"/>
      </patternFill>
    </fill>
    <fill>
      <patternFill patternType="solid">
        <fgColor rgb="FFFFFF00"/>
        <bgColor indexed="64"/>
      </patternFill>
    </fill>
    <fill>
      <patternFill patternType="solid">
        <fgColor theme="2" tint="-9.9978637043366805E-2"/>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style="thin">
        <color auto="1"/>
      </right>
      <top style="thin">
        <color auto="1"/>
      </top>
      <bottom style="thin">
        <color auto="1"/>
      </bottom>
      <diagonal/>
    </border>
    <border>
      <left style="thin">
        <color auto="1"/>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0" fillId="0" borderId="0" applyNumberFormat="0" applyFill="0" applyBorder="0" applyAlignment="0" applyProtection="0"/>
  </cellStyleXfs>
  <cellXfs count="177">
    <xf numFmtId="0" fontId="0" fillId="0" borderId="0" xfId="0"/>
    <xf numFmtId="0" fontId="3" fillId="2" borderId="0" xfId="0" applyFont="1" applyFill="1"/>
    <xf numFmtId="0" fontId="4" fillId="2" borderId="0" xfId="0" applyFont="1" applyFill="1"/>
    <xf numFmtId="0" fontId="5" fillId="3" borderId="1" xfId="0" applyFont="1" applyFill="1" applyBorder="1"/>
    <xf numFmtId="0" fontId="3" fillId="3" borderId="2" xfId="0" applyFont="1" applyFill="1" applyBorder="1"/>
    <xf numFmtId="0" fontId="6" fillId="3" borderId="2" xfId="0" applyFont="1" applyFill="1" applyBorder="1"/>
    <xf numFmtId="0" fontId="3" fillId="3" borderId="3" xfId="0" applyFont="1" applyFill="1" applyBorder="1"/>
    <xf numFmtId="0" fontId="5" fillId="3" borderId="4" xfId="0" applyFont="1" applyFill="1" applyBorder="1"/>
    <xf numFmtId="0" fontId="3" fillId="3" borderId="0" xfId="0" applyFont="1" applyFill="1"/>
    <xf numFmtId="0" fontId="6" fillId="3" borderId="0" xfId="0" applyFont="1" applyFill="1"/>
    <xf numFmtId="0" fontId="3" fillId="3" borderId="5" xfId="0" applyFont="1" applyFill="1" applyBorder="1"/>
    <xf numFmtId="0" fontId="3" fillId="3" borderId="4" xfId="0" applyFont="1" applyFill="1" applyBorder="1"/>
    <xf numFmtId="0" fontId="7" fillId="3" borderId="0" xfId="0" applyFont="1" applyFill="1"/>
    <xf numFmtId="0" fontId="8" fillId="3" borderId="0" xfId="0" applyFont="1" applyFill="1" applyAlignment="1">
      <alignment horizontal="right"/>
    </xf>
    <xf numFmtId="0" fontId="4" fillId="3" borderId="5" xfId="5" applyFont="1" applyFill="1" applyBorder="1" applyProtection="1"/>
    <xf numFmtId="0" fontId="11" fillId="3" borderId="0" xfId="4" applyFont="1" applyFill="1" applyBorder="1" applyAlignment="1" applyProtection="1">
      <alignment horizontal="left"/>
    </xf>
    <xf numFmtId="0" fontId="3" fillId="0" borderId="0" xfId="0" applyFont="1"/>
    <xf numFmtId="0" fontId="11" fillId="3" borderId="0" xfId="4" applyFont="1" applyFill="1" applyBorder="1" applyAlignment="1" applyProtection="1">
      <alignment horizontal="right"/>
    </xf>
    <xf numFmtId="0" fontId="12" fillId="3" borderId="0" xfId="0" applyFont="1" applyFill="1" applyAlignment="1">
      <alignment horizontal="center" vertical="center"/>
    </xf>
    <xf numFmtId="0" fontId="12" fillId="3" borderId="4" xfId="5" applyFont="1" applyFill="1" applyBorder="1" applyProtection="1"/>
    <xf numFmtId="0" fontId="13" fillId="4" borderId="6" xfId="0" applyFont="1" applyFill="1" applyBorder="1"/>
    <xf numFmtId="0" fontId="4" fillId="4" borderId="6" xfId="0" applyFont="1" applyFill="1" applyBorder="1" applyAlignment="1">
      <alignment horizontal="center" vertical="center" wrapText="1"/>
    </xf>
    <xf numFmtId="0" fontId="12" fillId="3" borderId="0" xfId="5" applyFont="1" applyFill="1" applyBorder="1" applyProtection="1"/>
    <xf numFmtId="0" fontId="4" fillId="3" borderId="5" xfId="0" applyFont="1" applyFill="1" applyBorder="1" applyAlignment="1">
      <alignment horizontal="left" vertical="center" wrapText="1"/>
    </xf>
    <xf numFmtId="0" fontId="12" fillId="5" borderId="6" xfId="0" applyFont="1" applyFill="1" applyBorder="1" applyAlignment="1">
      <alignment horizontal="left"/>
    </xf>
    <xf numFmtId="49" fontId="12" fillId="6" borderId="6" xfId="2" applyNumberFormat="1" applyFont="1" applyFill="1" applyBorder="1" applyAlignment="1" applyProtection="1">
      <alignment horizontal="center" wrapText="1"/>
      <protection locked="0"/>
    </xf>
    <xf numFmtId="0" fontId="12" fillId="5" borderId="6" xfId="0" applyFont="1" applyFill="1" applyBorder="1" applyAlignment="1">
      <alignment horizontal="center" vertical="center"/>
    </xf>
    <xf numFmtId="0" fontId="3" fillId="5" borderId="6" xfId="0" applyFont="1" applyFill="1" applyBorder="1" applyAlignment="1">
      <alignment horizontal="left"/>
    </xf>
    <xf numFmtId="0" fontId="12" fillId="3" borderId="5" xfId="5" applyFont="1" applyFill="1" applyBorder="1" applyAlignment="1" applyProtection="1">
      <alignment horizontal="left" vertical="center" wrapText="1"/>
    </xf>
    <xf numFmtId="1" fontId="12" fillId="6" borderId="6" xfId="2" applyNumberFormat="1" applyFont="1" applyFill="1" applyBorder="1" applyAlignment="1" applyProtection="1">
      <alignment horizontal="center" wrapText="1"/>
      <protection locked="0"/>
    </xf>
    <xf numFmtId="0" fontId="12" fillId="6" borderId="6" xfId="0" applyFont="1" applyFill="1" applyBorder="1" applyAlignment="1" applyProtection="1">
      <alignment horizontal="center" wrapText="1"/>
      <protection locked="0"/>
    </xf>
    <xf numFmtId="0" fontId="12" fillId="6" borderId="6" xfId="2" applyNumberFormat="1" applyFont="1" applyFill="1" applyBorder="1" applyAlignment="1" applyProtection="1">
      <alignment horizontal="center" wrapText="1"/>
      <protection locked="0"/>
    </xf>
    <xf numFmtId="0" fontId="12" fillId="5" borderId="6" xfId="0" applyFont="1" applyFill="1" applyBorder="1" applyAlignment="1">
      <alignment horizontal="left" vertical="center"/>
    </xf>
    <xf numFmtId="0" fontId="12" fillId="5" borderId="6" xfId="0" applyFont="1" applyFill="1" applyBorder="1"/>
    <xf numFmtId="0" fontId="12" fillId="6" borderId="6" xfId="2" applyNumberFormat="1" applyFont="1" applyFill="1" applyBorder="1" applyAlignment="1" applyProtection="1">
      <alignment horizontal="center"/>
      <protection locked="0"/>
    </xf>
    <xf numFmtId="0" fontId="12" fillId="5" borderId="6" xfId="0" applyFont="1" applyFill="1" applyBorder="1" applyAlignment="1">
      <alignment horizontal="left" wrapText="1"/>
    </xf>
    <xf numFmtId="0" fontId="14" fillId="3" borderId="5" xfId="5" applyFont="1" applyFill="1" applyBorder="1" applyAlignment="1" applyProtection="1">
      <alignment horizontal="left"/>
    </xf>
    <xf numFmtId="1" fontId="12" fillId="6" borderId="6" xfId="1" applyNumberFormat="1" applyFont="1" applyFill="1" applyBorder="1" applyAlignment="1" applyProtection="1">
      <alignment horizontal="center" wrapText="1"/>
      <protection locked="0"/>
    </xf>
    <xf numFmtId="0" fontId="16" fillId="3" borderId="0" xfId="5" applyFont="1" applyFill="1" applyBorder="1" applyProtection="1"/>
    <xf numFmtId="1" fontId="12" fillId="3" borderId="0" xfId="1" applyNumberFormat="1" applyFont="1" applyFill="1" applyBorder="1" applyAlignment="1" applyProtection="1">
      <alignment horizontal="center" wrapText="1"/>
    </xf>
    <xf numFmtId="0" fontId="3" fillId="3" borderId="8" xfId="0" applyFont="1" applyFill="1" applyBorder="1"/>
    <xf numFmtId="0" fontId="3" fillId="3" borderId="9" xfId="0" applyFont="1" applyFill="1" applyBorder="1"/>
    <xf numFmtId="0" fontId="12" fillId="3" borderId="10" xfId="5" applyFont="1" applyFill="1" applyBorder="1" applyProtection="1"/>
    <xf numFmtId="0" fontId="4" fillId="8" borderId="0" xfId="0" applyFont="1" applyFill="1"/>
    <xf numFmtId="0" fontId="12" fillId="2" borderId="0" xfId="0" applyFont="1" applyFill="1"/>
    <xf numFmtId="0" fontId="18" fillId="2" borderId="0" xfId="0" applyFont="1" applyFill="1"/>
    <xf numFmtId="0" fontId="4" fillId="9" borderId="0" xfId="0" applyFont="1" applyFill="1"/>
    <xf numFmtId="0" fontId="18" fillId="9" borderId="0" xfId="0" applyFont="1" applyFill="1"/>
    <xf numFmtId="0" fontId="3" fillId="9" borderId="0" xfId="0" applyFont="1" applyFill="1"/>
    <xf numFmtId="0" fontId="3" fillId="8" borderId="0" xfId="0" applyFont="1" applyFill="1"/>
    <xf numFmtId="0" fontId="12" fillId="3" borderId="0" xfId="0" applyFont="1" applyFill="1"/>
    <xf numFmtId="0" fontId="13" fillId="4" borderId="6" xfId="0" applyFont="1" applyFill="1" applyBorder="1" applyAlignment="1">
      <alignment horizontal="left"/>
    </xf>
    <xf numFmtId="0" fontId="13" fillId="4" borderId="6" xfId="0" applyFont="1" applyFill="1" applyBorder="1" applyAlignment="1">
      <alignment horizontal="center"/>
    </xf>
    <xf numFmtId="0" fontId="14" fillId="2" borderId="0" xfId="0" applyFont="1" applyFill="1"/>
    <xf numFmtId="6" fontId="12" fillId="6" borderId="6" xfId="0" applyNumberFormat="1" applyFont="1" applyFill="1" applyBorder="1" applyAlignment="1" applyProtection="1">
      <alignment horizontal="center" wrapText="1"/>
      <protection locked="0"/>
    </xf>
    <xf numFmtId="0" fontId="12" fillId="5" borderId="6" xfId="0" applyFont="1" applyFill="1" applyBorder="1" applyAlignment="1">
      <alignment horizontal="center" wrapText="1"/>
    </xf>
    <xf numFmtId="0" fontId="13" fillId="4" borderId="12" xfId="0" applyFont="1" applyFill="1" applyBorder="1" applyAlignment="1">
      <alignment horizontal="center"/>
    </xf>
    <xf numFmtId="0" fontId="13" fillId="4" borderId="16" xfId="0" applyFont="1" applyFill="1" applyBorder="1" applyAlignment="1">
      <alignment horizontal="center"/>
    </xf>
    <xf numFmtId="0" fontId="12" fillId="3" borderId="0" xfId="0" applyFont="1" applyFill="1" applyAlignment="1">
      <alignment horizontal="center" vertical="center" wrapText="1"/>
    </xf>
    <xf numFmtId="0" fontId="12" fillId="3" borderId="0" xfId="5" applyFont="1" applyFill="1" applyBorder="1" applyAlignment="1" applyProtection="1"/>
    <xf numFmtId="0" fontId="16" fillId="3" borderId="0" xfId="5" applyFont="1" applyFill="1" applyBorder="1" applyAlignment="1" applyProtection="1"/>
    <xf numFmtId="0" fontId="12" fillId="6" borderId="6" xfId="0" applyFont="1" applyFill="1" applyBorder="1" applyAlignment="1" applyProtection="1">
      <alignment horizontal="left" wrapText="1"/>
      <protection locked="0"/>
    </xf>
    <xf numFmtId="0" fontId="16" fillId="3" borderId="0" xfId="0" applyFont="1" applyFill="1" applyAlignment="1">
      <alignment horizontal="left" vertical="center"/>
    </xf>
    <xf numFmtId="0" fontId="4" fillId="3" borderId="3" xfId="5" applyFont="1" applyFill="1" applyBorder="1" applyProtection="1"/>
    <xf numFmtId="0" fontId="11" fillId="3" borderId="0" xfId="4" applyFont="1" applyFill="1" applyBorder="1" applyProtection="1"/>
    <xf numFmtId="0" fontId="13" fillId="4" borderId="17" xfId="0" applyFont="1" applyFill="1" applyBorder="1"/>
    <xf numFmtId="0" fontId="13" fillId="4" borderId="18" xfId="0" applyFont="1" applyFill="1" applyBorder="1"/>
    <xf numFmtId="0" fontId="13" fillId="4" borderId="14" xfId="0" applyFont="1" applyFill="1" applyBorder="1"/>
    <xf numFmtId="0" fontId="0" fillId="3" borderId="0" xfId="0" applyFill="1"/>
    <xf numFmtId="0" fontId="3" fillId="3" borderId="0" xfId="0" applyFont="1" applyFill="1" applyAlignment="1">
      <alignment horizontal="center"/>
    </xf>
    <xf numFmtId="0" fontId="13" fillId="4" borderId="6" xfId="0" applyFont="1" applyFill="1" applyBorder="1" applyAlignment="1">
      <alignment horizontal="center" wrapText="1"/>
    </xf>
    <xf numFmtId="0" fontId="12" fillId="5" borderId="6" xfId="0" applyFont="1" applyFill="1" applyBorder="1" applyAlignment="1">
      <alignment horizontal="center"/>
    </xf>
    <xf numFmtId="1" fontId="12" fillId="6" borderId="6" xfId="0" applyNumberFormat="1" applyFont="1" applyFill="1" applyBorder="1" applyAlignment="1" applyProtection="1">
      <alignment horizontal="center" wrapText="1"/>
      <protection locked="0"/>
    </xf>
    <xf numFmtId="6" fontId="12" fillId="7" borderId="6" xfId="0" applyNumberFormat="1" applyFont="1" applyFill="1" applyBorder="1" applyAlignment="1" applyProtection="1">
      <alignment wrapText="1"/>
      <protection locked="0"/>
    </xf>
    <xf numFmtId="9" fontId="12" fillId="6" borderId="6" xfId="3" applyFont="1" applyFill="1" applyBorder="1" applyAlignment="1" applyProtection="1">
      <alignment horizontal="center" wrapText="1"/>
      <protection locked="0"/>
    </xf>
    <xf numFmtId="0" fontId="12" fillId="6" borderId="6" xfId="3" applyNumberFormat="1" applyFont="1" applyFill="1" applyBorder="1" applyAlignment="1" applyProtection="1">
      <alignment horizontal="center" wrapText="1"/>
      <protection locked="0"/>
    </xf>
    <xf numFmtId="0" fontId="12" fillId="3" borderId="8" xfId="5" applyFont="1" applyFill="1" applyBorder="1" applyProtection="1"/>
    <xf numFmtId="0" fontId="19" fillId="3" borderId="9" xfId="0" applyFont="1" applyFill="1" applyBorder="1"/>
    <xf numFmtId="0" fontId="4" fillId="3" borderId="10" xfId="5" applyFont="1" applyFill="1" applyBorder="1" applyProtection="1"/>
    <xf numFmtId="0" fontId="5" fillId="3" borderId="2" xfId="0" applyFont="1" applyFill="1" applyBorder="1"/>
    <xf numFmtId="14" fontId="12" fillId="6" borderId="6" xfId="0" applyNumberFormat="1" applyFont="1" applyFill="1" applyBorder="1" applyAlignment="1" applyProtection="1">
      <alignment wrapText="1"/>
      <protection locked="0"/>
    </xf>
    <xf numFmtId="0" fontId="3" fillId="5" borderId="17" xfId="0" applyFont="1" applyFill="1" applyBorder="1"/>
    <xf numFmtId="0" fontId="3" fillId="5" borderId="18" xfId="0" applyFont="1" applyFill="1" applyBorder="1"/>
    <xf numFmtId="0" fontId="3" fillId="3" borderId="0" xfId="0" applyFont="1" applyFill="1" applyAlignment="1">
      <alignment horizontal="left"/>
    </xf>
    <xf numFmtId="0" fontId="9" fillId="3" borderId="0" xfId="0" applyFont="1" applyFill="1" applyAlignment="1">
      <alignment horizontal="center"/>
    </xf>
    <xf numFmtId="0" fontId="12" fillId="5" borderId="17" xfId="0" applyFont="1" applyFill="1" applyBorder="1" applyAlignment="1">
      <alignment horizontal="center" vertical="center"/>
    </xf>
    <xf numFmtId="0" fontId="12" fillId="5" borderId="18" xfId="0" applyFont="1" applyFill="1" applyBorder="1" applyAlignment="1">
      <alignment horizontal="left" vertical="center"/>
    </xf>
    <xf numFmtId="0" fontId="12" fillId="5" borderId="14" xfId="0" applyFont="1" applyFill="1" applyBorder="1" applyAlignment="1">
      <alignment horizontal="left" vertical="center"/>
    </xf>
    <xf numFmtId="164" fontId="12" fillId="7" borderId="6" xfId="0" applyNumberFormat="1" applyFont="1" applyFill="1" applyBorder="1" applyAlignment="1" applyProtection="1">
      <alignment horizontal="center" vertical="center" wrapText="1"/>
      <protection locked="0"/>
    </xf>
    <xf numFmtId="0" fontId="12" fillId="5" borderId="6" xfId="0" applyFont="1" applyFill="1" applyBorder="1" applyAlignment="1">
      <alignment vertical="center"/>
    </xf>
    <xf numFmtId="164" fontId="12" fillId="7" borderId="6" xfId="0" applyNumberFormat="1" applyFont="1" applyFill="1" applyBorder="1" applyAlignment="1" applyProtection="1">
      <alignment horizontal="center" wrapText="1"/>
      <protection locked="0"/>
    </xf>
    <xf numFmtId="0" fontId="12" fillId="5" borderId="17" xfId="0" applyFont="1" applyFill="1" applyBorder="1" applyAlignment="1">
      <alignment vertical="center"/>
    </xf>
    <xf numFmtId="1" fontId="12" fillId="7" borderId="6" xfId="0" applyNumberFormat="1" applyFont="1" applyFill="1" applyBorder="1" applyAlignment="1" applyProtection="1">
      <alignment horizontal="center" vertical="center" wrapText="1"/>
      <protection locked="0"/>
    </xf>
    <xf numFmtId="0" fontId="12" fillId="5" borderId="14" xfId="0" applyFont="1" applyFill="1" applyBorder="1" applyAlignment="1">
      <alignment vertical="center"/>
    </xf>
    <xf numFmtId="0" fontId="12" fillId="7" borderId="14" xfId="0" applyFont="1" applyFill="1" applyBorder="1" applyAlignment="1" applyProtection="1">
      <alignment horizontal="center" wrapText="1"/>
      <protection locked="0"/>
    </xf>
    <xf numFmtId="164" fontId="12" fillId="10" borderId="14" xfId="0" applyNumberFormat="1" applyFont="1" applyFill="1" applyBorder="1" applyAlignment="1" applyProtection="1">
      <alignment horizontal="center" vertical="center" wrapText="1"/>
      <protection locked="0"/>
    </xf>
    <xf numFmtId="0" fontId="12" fillId="7" borderId="6" xfId="0" applyFont="1" applyFill="1" applyBorder="1" applyAlignment="1" applyProtection="1">
      <alignment horizontal="center" wrapText="1"/>
      <protection locked="0"/>
    </xf>
    <xf numFmtId="0" fontId="12" fillId="5" borderId="18" xfId="0" applyFont="1" applyFill="1" applyBorder="1" applyAlignment="1">
      <alignment vertical="center"/>
    </xf>
    <xf numFmtId="1" fontId="12" fillId="7" borderId="6" xfId="0" applyNumberFormat="1" applyFont="1" applyFill="1" applyBorder="1" applyAlignment="1" applyProtection="1">
      <alignment horizontal="center" wrapText="1"/>
      <protection locked="0"/>
    </xf>
    <xf numFmtId="9" fontId="12" fillId="7" borderId="6" xfId="3" applyFont="1" applyFill="1" applyBorder="1" applyAlignment="1" applyProtection="1">
      <alignment horizontal="center" wrapText="1"/>
      <protection locked="0"/>
    </xf>
    <xf numFmtId="0" fontId="12" fillId="7" borderId="6" xfId="0" applyFont="1" applyFill="1" applyBorder="1" applyAlignment="1" applyProtection="1">
      <alignment horizontal="center" vertical="center" wrapText="1"/>
      <protection locked="0"/>
    </xf>
    <xf numFmtId="0" fontId="3" fillId="10" borderId="6" xfId="0" applyFont="1" applyFill="1" applyBorder="1" applyAlignment="1" applyProtection="1">
      <alignment horizontal="center" vertical="center"/>
      <protection locked="0"/>
    </xf>
    <xf numFmtId="0" fontId="3" fillId="10" borderId="6" xfId="0" applyFont="1" applyFill="1" applyBorder="1" applyAlignment="1" applyProtection="1">
      <alignment horizontal="center"/>
      <protection locked="0"/>
    </xf>
    <xf numFmtId="164" fontId="12" fillId="6" borderId="6" xfId="2" applyNumberFormat="1" applyFont="1" applyFill="1" applyBorder="1" applyAlignment="1" applyProtection="1">
      <alignment horizontal="center" wrapText="1"/>
      <protection locked="0"/>
    </xf>
    <xf numFmtId="0" fontId="17" fillId="4" borderId="6" xfId="0" applyFont="1" applyFill="1" applyBorder="1"/>
    <xf numFmtId="0" fontId="3" fillId="4" borderId="21" xfId="0" applyFont="1" applyFill="1" applyBorder="1"/>
    <xf numFmtId="0" fontId="8" fillId="5" borderId="14" xfId="0" applyFont="1" applyFill="1" applyBorder="1" applyAlignment="1">
      <alignment vertical="center"/>
    </xf>
    <xf numFmtId="0" fontId="3" fillId="6" borderId="17" xfId="0" applyFont="1" applyFill="1" applyBorder="1"/>
    <xf numFmtId="0" fontId="8" fillId="5" borderId="14" xfId="0" applyFont="1" applyFill="1" applyBorder="1"/>
    <xf numFmtId="0" fontId="3" fillId="6" borderId="17" xfId="0" applyFont="1" applyFill="1" applyBorder="1" applyAlignment="1">
      <alignment wrapText="1"/>
    </xf>
    <xf numFmtId="0" fontId="22" fillId="3" borderId="0" xfId="0" applyFont="1" applyFill="1"/>
    <xf numFmtId="0" fontId="8" fillId="5" borderId="14" xfId="0" applyFont="1" applyFill="1" applyBorder="1" applyAlignment="1">
      <alignment vertical="center" wrapText="1"/>
    </xf>
    <xf numFmtId="0" fontId="12" fillId="6" borderId="17" xfId="0" applyFont="1" applyFill="1" applyBorder="1" applyAlignment="1">
      <alignment wrapText="1"/>
    </xf>
    <xf numFmtId="0" fontId="8" fillId="5" borderId="14" xfId="0" applyFont="1" applyFill="1" applyBorder="1" applyAlignment="1">
      <alignment horizontal="left" vertical="center"/>
    </xf>
    <xf numFmtId="0" fontId="12" fillId="6" borderId="17" xfId="0" applyFont="1" applyFill="1" applyBorder="1"/>
    <xf numFmtId="0" fontId="8" fillId="5" borderId="20" xfId="0" applyFont="1" applyFill="1" applyBorder="1" applyAlignment="1">
      <alignment vertical="center"/>
    </xf>
    <xf numFmtId="0" fontId="3" fillId="6" borderId="19" xfId="0" applyFont="1" applyFill="1" applyBorder="1" applyAlignment="1">
      <alignment wrapText="1"/>
    </xf>
    <xf numFmtId="0" fontId="3" fillId="6" borderId="19" xfId="0" applyFont="1" applyFill="1" applyBorder="1"/>
    <xf numFmtId="0" fontId="3" fillId="6" borderId="17" xfId="0" applyFont="1" applyFill="1" applyBorder="1" applyAlignment="1">
      <alignment vertical="center" wrapText="1"/>
    </xf>
    <xf numFmtId="0" fontId="3" fillId="3" borderId="0" xfId="0" applyFont="1" applyFill="1" applyAlignment="1">
      <alignment vertical="center"/>
    </xf>
    <xf numFmtId="0" fontId="12" fillId="6" borderId="19" xfId="0" applyFont="1" applyFill="1" applyBorder="1" applyAlignment="1">
      <alignment horizontal="left"/>
    </xf>
    <xf numFmtId="0" fontId="12" fillId="5" borderId="11" xfId="0" applyFont="1" applyFill="1" applyBorder="1" applyAlignment="1">
      <alignment horizontal="center"/>
    </xf>
    <xf numFmtId="0" fontId="12" fillId="6" borderId="11" xfId="0" applyFont="1" applyFill="1" applyBorder="1" applyAlignment="1" applyProtection="1">
      <alignment horizontal="center" wrapText="1"/>
      <protection locked="0"/>
    </xf>
    <xf numFmtId="14" fontId="12" fillId="6" borderId="11" xfId="0" applyNumberFormat="1" applyFont="1" applyFill="1" applyBorder="1" applyAlignment="1" applyProtection="1">
      <alignment wrapText="1"/>
      <protection locked="0"/>
    </xf>
    <xf numFmtId="1" fontId="12" fillId="6" borderId="11" xfId="0" applyNumberFormat="1" applyFont="1" applyFill="1" applyBorder="1" applyAlignment="1" applyProtection="1">
      <alignment horizontal="center" wrapText="1"/>
      <protection locked="0"/>
    </xf>
    <xf numFmtId="0" fontId="23" fillId="11" borderId="6" xfId="0" applyFont="1" applyFill="1" applyBorder="1" applyAlignment="1">
      <alignment horizontal="center" wrapText="1"/>
    </xf>
    <xf numFmtId="0" fontId="0" fillId="0" borderId="4" xfId="0" applyBorder="1"/>
    <xf numFmtId="0" fontId="12" fillId="6" borderId="14" xfId="2" applyNumberFormat="1" applyFont="1" applyFill="1" applyBorder="1" applyAlignment="1" applyProtection="1">
      <alignment horizontal="center" wrapText="1"/>
      <protection locked="0"/>
    </xf>
    <xf numFmtId="49" fontId="12" fillId="6" borderId="14" xfId="2" applyNumberFormat="1" applyFont="1" applyFill="1" applyBorder="1" applyAlignment="1" applyProtection="1">
      <alignment horizontal="center" wrapText="1"/>
      <protection locked="0"/>
    </xf>
    <xf numFmtId="0" fontId="15" fillId="6" borderId="14" xfId="4" applyNumberFormat="1" applyFont="1" applyFill="1" applyBorder="1" applyAlignment="1" applyProtection="1">
      <alignment horizontal="center" wrapText="1"/>
      <protection locked="0"/>
    </xf>
    <xf numFmtId="0" fontId="12" fillId="5" borderId="11" xfId="0" applyFont="1" applyFill="1" applyBorder="1" applyAlignment="1">
      <alignment horizontal="left"/>
    </xf>
    <xf numFmtId="0" fontId="12" fillId="5" borderId="22"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12" borderId="12" xfId="0" applyFont="1" applyFill="1" applyBorder="1" applyAlignment="1">
      <alignment horizontal="left"/>
    </xf>
    <xf numFmtId="0" fontId="12" fillId="12" borderId="6" xfId="0" applyFont="1" applyFill="1" applyBorder="1" applyAlignment="1">
      <alignment horizontal="left"/>
    </xf>
    <xf numFmtId="0" fontId="9" fillId="3" borderId="6" xfId="0" applyFont="1" applyFill="1" applyBorder="1" applyAlignment="1">
      <alignment horizontal="center" wrapText="1"/>
    </xf>
    <xf numFmtId="0" fontId="2" fillId="0" borderId="0" xfId="4" applyAlignment="1">
      <alignment vertical="center"/>
    </xf>
    <xf numFmtId="0" fontId="5" fillId="3" borderId="0" xfId="0" applyFont="1" applyFill="1"/>
    <xf numFmtId="0" fontId="21" fillId="3" borderId="0" xfId="0" applyFont="1" applyFill="1" applyAlignment="1">
      <alignment horizontal="right"/>
    </xf>
    <xf numFmtId="0" fontId="11" fillId="0" borderId="0" xfId="4" applyFont="1" applyFill="1" applyBorder="1" applyProtection="1"/>
    <xf numFmtId="0" fontId="13" fillId="3" borderId="0" xfId="0" applyFont="1" applyFill="1" applyAlignment="1">
      <alignment horizontal="center"/>
    </xf>
    <xf numFmtId="14" fontId="12" fillId="3" borderId="0" xfId="0" applyNumberFormat="1" applyFont="1" applyFill="1" applyAlignment="1" applyProtection="1">
      <alignment wrapText="1"/>
      <protection locked="0"/>
    </xf>
    <xf numFmtId="0" fontId="11" fillId="0" borderId="9" xfId="4" applyFont="1" applyFill="1" applyBorder="1" applyProtection="1"/>
    <xf numFmtId="0" fontId="0" fillId="0" borderId="9" xfId="0" applyBorder="1"/>
    <xf numFmtId="14" fontId="12" fillId="6" borderId="14" xfId="2" applyNumberFormat="1" applyFont="1" applyFill="1" applyBorder="1" applyAlignment="1" applyProtection="1">
      <alignment horizontal="center" wrapText="1"/>
      <protection locked="0"/>
    </xf>
    <xf numFmtId="0" fontId="12" fillId="6" borderId="14" xfId="0" applyFont="1" applyFill="1" applyBorder="1" applyAlignment="1" applyProtection="1">
      <alignment horizontal="center" vertical="center" wrapText="1"/>
      <protection locked="0"/>
    </xf>
    <xf numFmtId="0" fontId="12" fillId="6" borderId="14" xfId="0" applyFont="1" applyFill="1" applyBorder="1" applyAlignment="1" applyProtection="1">
      <alignment horizontal="center" wrapText="1"/>
      <protection locked="0"/>
    </xf>
    <xf numFmtId="1" fontId="12" fillId="6" borderId="14" xfId="1" applyNumberFormat="1" applyFont="1" applyFill="1" applyBorder="1" applyAlignment="1" applyProtection="1">
      <alignment horizontal="center" wrapText="1"/>
      <protection locked="0"/>
    </xf>
    <xf numFmtId="0" fontId="24" fillId="5" borderId="6" xfId="0" applyFont="1" applyFill="1" applyBorder="1" applyAlignment="1">
      <alignment vertical="center"/>
    </xf>
    <xf numFmtId="0" fontId="14" fillId="3" borderId="0" xfId="0" applyFont="1" applyFill="1" applyAlignment="1">
      <alignment horizontal="right"/>
    </xf>
    <xf numFmtId="0" fontId="25" fillId="5" borderId="6" xfId="0" applyFont="1" applyFill="1" applyBorder="1" applyAlignment="1">
      <alignment horizontal="left" wrapText="1"/>
    </xf>
    <xf numFmtId="0" fontId="26" fillId="11" borderId="6" xfId="0" applyFont="1" applyFill="1" applyBorder="1" applyAlignment="1">
      <alignment horizontal="center" wrapText="1"/>
    </xf>
    <xf numFmtId="0" fontId="19" fillId="3" borderId="0" xfId="0" applyFont="1" applyFill="1"/>
    <xf numFmtId="0" fontId="2" fillId="0" borderId="0" xfId="4" applyBorder="1" applyAlignment="1">
      <alignment vertical="center"/>
    </xf>
    <xf numFmtId="14" fontId="3" fillId="11" borderId="6" xfId="0" applyNumberFormat="1" applyFont="1" applyFill="1" applyBorder="1" applyAlignment="1">
      <alignment horizontal="center" wrapText="1"/>
    </xf>
    <xf numFmtId="0" fontId="12" fillId="5" borderId="17" xfId="0" applyFont="1" applyFill="1" applyBorder="1" applyAlignment="1">
      <alignment horizontal="center" vertical="center"/>
    </xf>
    <xf numFmtId="0" fontId="12" fillId="3" borderId="5" xfId="5" applyFont="1" applyFill="1" applyBorder="1" applyAlignment="1" applyProtection="1">
      <alignment horizontal="left" vertical="center" wrapText="1"/>
    </xf>
    <xf numFmtId="0" fontId="12" fillId="3" borderId="7" xfId="5" applyFont="1" applyFill="1" applyBorder="1" applyAlignment="1" applyProtection="1">
      <alignment horizontal="left" vertical="center" wrapText="1"/>
    </xf>
    <xf numFmtId="0" fontId="12" fillId="3" borderId="15" xfId="0" applyFont="1" applyFill="1" applyBorder="1" applyAlignment="1">
      <alignment horizontal="center" vertical="center" wrapText="1"/>
    </xf>
    <xf numFmtId="0" fontId="12" fillId="3" borderId="0" xfId="0" applyFont="1" applyFill="1" applyAlignment="1">
      <alignment horizontal="left" vertical="center" wrapText="1"/>
    </xf>
    <xf numFmtId="0" fontId="12" fillId="3" borderId="0" xfId="0" applyFont="1" applyFill="1" applyAlignment="1">
      <alignment horizontal="center" vertical="center" wrapText="1"/>
    </xf>
    <xf numFmtId="0" fontId="3" fillId="3" borderId="0" xfId="0" applyFont="1" applyFill="1" applyAlignment="1">
      <alignment horizontal="center" wrapText="1"/>
    </xf>
    <xf numFmtId="0" fontId="11" fillId="3" borderId="0" xfId="4" applyFont="1" applyFill="1" applyBorder="1" applyAlignment="1" applyProtection="1">
      <alignment horizontal="left"/>
    </xf>
    <xf numFmtId="0" fontId="11" fillId="3" borderId="15" xfId="4" applyFont="1" applyFill="1" applyBorder="1" applyAlignment="1" applyProtection="1">
      <alignment horizontal="right"/>
    </xf>
    <xf numFmtId="0" fontId="11" fillId="3" borderId="15" xfId="4" applyFont="1" applyFill="1" applyBorder="1" applyAlignment="1" applyProtection="1">
      <alignment horizontal="center"/>
    </xf>
    <xf numFmtId="0" fontId="12" fillId="5" borderId="6" xfId="0" applyFont="1" applyFill="1" applyBorder="1" applyAlignment="1">
      <alignment horizontal="center" vertical="center"/>
    </xf>
    <xf numFmtId="0" fontId="12" fillId="5" borderId="6" xfId="0" applyFont="1" applyFill="1" applyBorder="1" applyAlignment="1">
      <alignment horizontal="left" vertical="center"/>
    </xf>
    <xf numFmtId="0" fontId="12" fillId="5" borderId="17" xfId="0" applyFont="1" applyFill="1" applyBorder="1" applyAlignment="1">
      <alignment horizontal="left" vertical="center" wrapText="1"/>
    </xf>
    <xf numFmtId="0" fontId="12" fillId="5" borderId="18" xfId="0" applyFont="1" applyFill="1" applyBorder="1" applyAlignment="1">
      <alignment horizontal="left" vertical="center"/>
    </xf>
    <xf numFmtId="0" fontId="12" fillId="5" borderId="14" xfId="0" applyFont="1" applyFill="1" applyBorder="1" applyAlignment="1">
      <alignment horizontal="left" vertical="center"/>
    </xf>
    <xf numFmtId="0" fontId="12" fillId="5" borderId="11" xfId="0" applyFont="1" applyFill="1" applyBorder="1" applyAlignment="1">
      <alignment horizontal="center" vertical="center"/>
    </xf>
    <xf numFmtId="0" fontId="12" fillId="5" borderId="13" xfId="0" applyFont="1" applyFill="1" applyBorder="1" applyAlignment="1">
      <alignment horizontal="center" vertical="center"/>
    </xf>
    <xf numFmtId="0" fontId="12" fillId="5" borderId="12" xfId="0" applyFont="1" applyFill="1" applyBorder="1" applyAlignment="1">
      <alignment horizontal="center" vertical="center"/>
    </xf>
    <xf numFmtId="0" fontId="12" fillId="5" borderId="18" xfId="0" applyFont="1" applyFill="1" applyBorder="1" applyAlignment="1">
      <alignment horizontal="left" vertical="center" wrapText="1"/>
    </xf>
    <xf numFmtId="0" fontId="12" fillId="5" borderId="14" xfId="0" applyFont="1" applyFill="1" applyBorder="1" applyAlignment="1">
      <alignment horizontal="left" vertical="center" wrapText="1"/>
    </xf>
  </cellXfs>
  <cellStyles count="6">
    <cellStyle name="Comma" xfId="1" builtinId="3"/>
    <cellStyle name="Currency" xfId="2" builtinId="4"/>
    <cellStyle name="Hyperlink" xfId="4" builtinId="8"/>
    <cellStyle name="Normal" xfId="0" builtinId="0"/>
    <cellStyle name="Normal_FL LAE 2Q09" xfId="5" xr:uid="{55E28C91-B8C0-4572-9BF1-AB592A10C9FA}"/>
    <cellStyle name="Percent" xfId="3" builtinId="5"/>
  </cellStyles>
  <dxfs count="108">
    <dxf>
      <fill>
        <patternFill patternType="gray125">
          <bgColor theme="0" tint="-0.14996795556505021"/>
        </patternFill>
      </fill>
    </dxf>
    <dxf>
      <font>
        <b val="0"/>
        <i val="0"/>
      </font>
      <fill>
        <patternFill>
          <bgColor rgb="FFFF9999"/>
        </patternFill>
      </fill>
    </dxf>
    <dxf>
      <font>
        <b val="0"/>
        <i val="0"/>
        <color theme="1"/>
      </font>
      <fill>
        <patternFill>
          <bgColor rgb="FFFF9999"/>
        </patternFill>
      </fill>
    </dxf>
    <dxf>
      <font>
        <b val="0"/>
        <i val="0"/>
        <color theme="1"/>
      </font>
      <fill>
        <patternFill>
          <bgColor rgb="FFFF9999"/>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ont>
        <b val="0"/>
        <i val="0"/>
        <color theme="1"/>
      </font>
      <fill>
        <patternFill>
          <bgColor rgb="FFFF9999"/>
        </patternFill>
      </fill>
    </dxf>
    <dxf>
      <font>
        <b val="0"/>
        <i val="0"/>
      </font>
      <fill>
        <patternFill>
          <bgColor rgb="FFFF9999"/>
        </patternFill>
      </fill>
    </dxf>
    <dxf>
      <font>
        <b val="0"/>
        <i val="0"/>
        <color theme="1"/>
      </font>
      <fill>
        <patternFill>
          <bgColor rgb="FFFF9999"/>
        </patternFill>
      </fill>
    </dxf>
    <dxf>
      <font>
        <color theme="1"/>
      </font>
      <fill>
        <patternFill>
          <bgColor rgb="FFFF9999"/>
        </patternFill>
      </fill>
      <border>
        <left style="thin">
          <color theme="1"/>
        </left>
        <right style="thin">
          <color theme="1"/>
        </right>
        <top style="thin">
          <color theme="1"/>
        </top>
        <bottom style="thin">
          <color theme="1"/>
        </bottom>
      </border>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ill>
        <patternFill patternType="solid">
          <bgColor rgb="FFE1F4FD"/>
        </patternFill>
      </fill>
    </dxf>
    <dxf>
      <font>
        <color theme="1"/>
      </font>
      <fill>
        <patternFill>
          <bgColor rgb="FFFF9999"/>
        </patternFill>
      </fill>
      <border>
        <left style="thin">
          <color theme="1"/>
        </left>
        <right style="thin">
          <color theme="1"/>
        </right>
        <top style="thin">
          <color theme="1"/>
        </top>
        <bottom style="thin">
          <color theme="1"/>
        </bottom>
      </border>
    </dxf>
    <dxf>
      <font>
        <color theme="1"/>
      </font>
      <fill>
        <patternFill>
          <bgColor rgb="FFFF9999"/>
        </patternFill>
      </fill>
      <border>
        <left style="thin">
          <color theme="1"/>
        </left>
        <right style="thin">
          <color theme="1"/>
        </right>
        <top style="thin">
          <color theme="1"/>
        </top>
        <bottom style="thin">
          <color theme="1"/>
        </bottom>
      </border>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solid">
          <bgColor theme="7" tint="0.59996337778862885"/>
        </patternFill>
      </fill>
      <border>
        <left style="thin">
          <color theme="1"/>
        </left>
        <right style="thin">
          <color theme="1"/>
        </right>
        <top style="thin">
          <color theme="1"/>
        </top>
        <bottom style="thin">
          <color theme="1"/>
        </bottom>
      </border>
    </dxf>
    <dxf>
      <fill>
        <patternFill>
          <bgColor theme="0"/>
        </patternFill>
      </fill>
      <border>
        <left style="thin">
          <color theme="1"/>
        </left>
        <right style="thin">
          <color theme="1"/>
        </right>
        <top style="thin">
          <color theme="1"/>
        </top>
        <bottom style="thin">
          <color theme="1"/>
        </bottom>
      </border>
    </dxf>
    <dxf>
      <fill>
        <patternFill>
          <bgColor rgb="FFFF9999"/>
        </patternFill>
      </fill>
      <border>
        <left style="thin">
          <color theme="1"/>
        </left>
        <right style="thin">
          <color theme="1"/>
        </right>
        <top style="thin">
          <color theme="1"/>
        </top>
        <bottom style="thin">
          <color theme="1"/>
        </bottom>
      </border>
    </dxf>
    <dxf>
      <font>
        <b/>
        <i val="0"/>
        <color theme="0"/>
      </font>
      <fill>
        <patternFill>
          <bgColor theme="4" tint="-0.49998474074526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b val="0"/>
        <i val="0"/>
      </font>
      <fill>
        <patternFill>
          <bgColor rgb="FFFF9999"/>
        </patternFill>
      </fill>
    </dxf>
    <dxf>
      <font>
        <strike val="0"/>
        <outline val="0"/>
        <shadow val="0"/>
        <u val="none"/>
        <vertAlign val="baseline"/>
        <sz val="12"/>
        <name val="Calibri"/>
        <family val="2"/>
        <scheme val="minor"/>
      </font>
      <fill>
        <patternFill patternType="solid">
          <fgColor indexed="64"/>
          <bgColor rgb="FFE1F4FD"/>
        </patternFill>
      </fill>
      <border diagonalUp="0" diagonalDown="0" outline="0">
        <left style="thin">
          <color auto="1"/>
        </left>
        <right/>
        <top style="thin">
          <color indexed="64"/>
        </top>
        <bottom style="thin">
          <color indexed="64"/>
        </bottom>
      </border>
      <protection locked="1" hidden="0"/>
    </dxf>
    <dxf>
      <font>
        <strike val="0"/>
        <outline val="0"/>
        <shadow val="0"/>
        <u val="none"/>
        <vertAlign val="baseline"/>
        <sz val="12"/>
        <name val="Calibri"/>
        <family val="2"/>
        <scheme val="minor"/>
      </font>
      <fill>
        <patternFill patternType="solid">
          <fgColor indexed="64"/>
          <bgColor rgb="FFF4F4ED"/>
        </patternFill>
      </fill>
      <alignment horizontal="general" vertical="center" textRotation="0" wrapText="0" indent="0" justifyLastLine="0" shrinkToFit="0" readingOrder="0"/>
      <border diagonalUp="0" diagonalDown="0" outline="0">
        <left/>
        <right style="thin">
          <color auto="1"/>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minor"/>
      </font>
      <fill>
        <patternFill patternType="solid">
          <fgColor indexed="64"/>
          <bgColor rgb="FFF4F4ED"/>
        </patternFill>
      </fill>
      <protection locked="1" hidden="0"/>
    </dxf>
    <dxf>
      <border>
        <bottom style="thin">
          <color indexed="64"/>
        </bottom>
      </border>
    </dxf>
    <dxf>
      <font>
        <strike val="0"/>
        <outline val="0"/>
        <shadow val="0"/>
        <u val="none"/>
        <vertAlign val="baseline"/>
        <sz val="12"/>
        <name val="Calibri"/>
        <family val="2"/>
        <scheme val="minor"/>
      </font>
      <fill>
        <patternFill patternType="solid">
          <fgColor indexed="64"/>
          <bgColor rgb="FF003865"/>
        </patternFill>
      </fill>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rgb="FFFF0000"/>
        <name val="Calibri"/>
        <family val="2"/>
        <scheme val="minor"/>
      </font>
      <fill>
        <patternFill patternType="solid">
          <fgColor indexed="64"/>
          <bgColor rgb="FFE1F4FD"/>
        </patternFill>
      </fill>
      <alignment horizontal="general" vertical="bottom" textRotation="0" wrapText="1" indent="0" justifyLastLine="0" shrinkToFit="0" readingOrder="0"/>
      <border diagonalUp="0" diagonalDown="0" outline="0">
        <left/>
        <right/>
        <top style="thin">
          <color indexed="64"/>
        </top>
        <bottom style="thin">
          <color indexed="64"/>
        </bottom>
      </border>
      <protection locked="1" hidden="0"/>
    </dxf>
    <dxf>
      <font>
        <b/>
        <i val="0"/>
        <strike val="0"/>
        <condense val="0"/>
        <extend val="0"/>
        <outline val="0"/>
        <shadow val="0"/>
        <u val="none"/>
        <vertAlign val="baseline"/>
        <sz val="12"/>
        <color auto="1"/>
        <name val="Calibri"/>
        <family val="2"/>
        <scheme val="minor"/>
      </font>
      <fill>
        <patternFill patternType="solid">
          <fgColor indexed="64"/>
          <bgColor rgb="FFF4F4ED"/>
        </patternFill>
      </fill>
      <alignment horizontal="general" vertical="center" textRotation="0" wrapText="0" indent="0" justifyLastLine="0" shrinkToFit="0" readingOrder="0"/>
      <border diagonalUp="0" diagonalDown="0" outline="0">
        <left/>
        <right style="thin">
          <color auto="1"/>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minor"/>
      </font>
      <fill>
        <patternFill patternType="solid">
          <fgColor indexed="64"/>
          <bgColor rgb="FFF4F4ED"/>
        </patternFill>
      </fill>
      <protection locked="1" hidden="0"/>
    </dxf>
    <dxf>
      <border>
        <bottom style="thin">
          <color indexed="64"/>
        </bottom>
      </border>
    </dxf>
    <dxf>
      <font>
        <strike val="0"/>
        <outline val="0"/>
        <shadow val="0"/>
        <u val="none"/>
        <vertAlign val="baseline"/>
        <sz val="12"/>
        <name val="Calibri"/>
        <family val="2"/>
        <scheme val="minor"/>
      </font>
      <fill>
        <patternFill patternType="solid">
          <fgColor indexed="64"/>
          <bgColor rgb="FF003865"/>
        </patternFill>
      </fill>
      <border diagonalUp="0" diagonalDown="0" outline="0">
        <left style="thin">
          <color indexed="64"/>
        </left>
        <right style="thin">
          <color indexed="64"/>
        </right>
        <top/>
        <bottom/>
      </border>
      <protection locked="1" hidden="0"/>
    </dxf>
    <dxf>
      <font>
        <strike val="0"/>
        <outline val="0"/>
        <shadow val="0"/>
        <u val="none"/>
        <vertAlign val="baseline"/>
        <sz val="12"/>
        <name val="Calibri"/>
        <family val="2"/>
        <scheme val="minor"/>
      </font>
      <fill>
        <patternFill patternType="solid">
          <fgColor indexed="64"/>
          <bgColor rgb="FFE1F4FD"/>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2"/>
        <name val="Calibri"/>
        <family val="2"/>
        <scheme val="minor"/>
      </font>
      <fill>
        <patternFill patternType="solid">
          <fgColor indexed="64"/>
          <bgColor rgb="FFF4F4ED"/>
        </patternFill>
      </fill>
      <alignment horizontal="general" vertical="center" textRotation="0" wrapText="0" indent="0" justifyLastLine="0" shrinkToFit="0" readingOrder="0"/>
      <border diagonalUp="0" diagonalDown="0" outline="0">
        <left/>
        <right style="thin">
          <color auto="1"/>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minor"/>
      </font>
      <fill>
        <patternFill patternType="solid">
          <fgColor indexed="64"/>
          <bgColor rgb="FFF4F4ED"/>
        </patternFill>
      </fill>
      <protection locked="1" hidden="0"/>
    </dxf>
    <dxf>
      <border>
        <bottom style="thin">
          <color indexed="64"/>
        </bottom>
      </border>
    </dxf>
    <dxf>
      <font>
        <strike val="0"/>
        <outline val="0"/>
        <shadow val="0"/>
        <u val="none"/>
        <vertAlign val="baseline"/>
        <sz val="12"/>
        <name val="Calibri"/>
        <family val="2"/>
        <scheme val="minor"/>
      </font>
      <fill>
        <patternFill patternType="solid">
          <fgColor indexed="64"/>
          <bgColor rgb="FF003865"/>
        </patternFill>
      </fill>
      <border diagonalUp="0" diagonalDown="0" outline="0">
        <left style="thin">
          <color indexed="64"/>
        </left>
        <right style="thin">
          <color indexed="64"/>
        </right>
        <top/>
        <bottom/>
      </border>
      <protection locked="1" hidden="0"/>
    </dxf>
    <dxf>
      <font>
        <strike val="0"/>
        <outline val="0"/>
        <shadow val="0"/>
        <u val="none"/>
        <vertAlign val="baseline"/>
        <sz val="12"/>
        <name val="Calibri"/>
        <family val="2"/>
        <scheme val="minor"/>
      </font>
      <fill>
        <patternFill patternType="solid">
          <fgColor indexed="64"/>
          <bgColor rgb="FFE1F4FD"/>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2"/>
        <name val="Calibri"/>
        <family val="2"/>
        <scheme val="minor"/>
      </font>
      <fill>
        <patternFill patternType="solid">
          <fgColor indexed="64"/>
          <bgColor rgb="FFF4F4ED"/>
        </patternFill>
      </fill>
      <alignment horizontal="general" vertical="center" textRotation="0" wrapText="0" indent="0" justifyLastLine="0" shrinkToFit="0" readingOrder="0"/>
      <border diagonalUp="0" diagonalDown="0" outline="0">
        <left/>
        <right style="thin">
          <color auto="1"/>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minor"/>
      </font>
      <fill>
        <patternFill patternType="solid">
          <fgColor indexed="64"/>
          <bgColor rgb="FFF4F4ED"/>
        </patternFill>
      </fill>
      <protection locked="1" hidden="0"/>
    </dxf>
    <dxf>
      <border>
        <bottom style="thin">
          <color indexed="64"/>
        </bottom>
      </border>
    </dxf>
    <dxf>
      <font>
        <strike val="0"/>
        <outline val="0"/>
        <shadow val="0"/>
        <u val="none"/>
        <vertAlign val="baseline"/>
        <sz val="12"/>
        <name val="Calibri"/>
        <family val="2"/>
        <scheme val="minor"/>
      </font>
      <fill>
        <patternFill patternType="solid">
          <fgColor indexed="64"/>
          <bgColor rgb="FF003865"/>
        </patternFill>
      </fill>
      <border diagonalUp="0" diagonalDown="0" outline="0">
        <left style="thin">
          <color indexed="64"/>
        </left>
        <right style="thin">
          <color indexed="64"/>
        </right>
        <top/>
        <bottom/>
      </border>
      <protection locked="1" hidden="0"/>
    </dxf>
    <dxf>
      <font>
        <strike val="0"/>
        <outline val="0"/>
        <shadow val="0"/>
        <u val="none"/>
        <vertAlign val="baseline"/>
        <sz val="12"/>
        <name val="Calibri"/>
        <family val="2"/>
        <scheme val="minor"/>
      </font>
      <fill>
        <patternFill patternType="solid">
          <fgColor indexed="64"/>
          <bgColor rgb="FFE1F4FD"/>
        </patternFill>
      </fill>
      <border diagonalUp="0" diagonalDown="0" outline="0">
        <left/>
        <right/>
        <top style="thin">
          <color indexed="64"/>
        </top>
        <bottom style="thin">
          <color indexed="64"/>
        </bottom>
      </border>
      <protection locked="1" hidden="0"/>
    </dxf>
    <dxf>
      <font>
        <b/>
        <strike val="0"/>
        <outline val="0"/>
        <shadow val="0"/>
        <u val="none"/>
        <vertAlign val="baseline"/>
        <sz val="12"/>
        <name val="Calibri"/>
        <family val="2"/>
        <scheme val="minor"/>
      </font>
      <fill>
        <patternFill patternType="none">
          <fgColor indexed="64"/>
          <bgColor rgb="FFF4F4ED"/>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minor"/>
      </font>
      <fill>
        <patternFill patternType="none">
          <fgColor indexed="64"/>
          <bgColor rgb="FFF4F4ED"/>
        </patternFill>
      </fill>
      <protection locked="1" hidden="0"/>
    </dxf>
    <dxf>
      <border>
        <bottom style="thin">
          <color indexed="64"/>
        </bottom>
      </border>
    </dxf>
    <dxf>
      <font>
        <strike val="0"/>
        <outline val="0"/>
        <shadow val="0"/>
        <u val="none"/>
        <vertAlign val="baseline"/>
        <sz val="12"/>
        <name val="Calibri"/>
        <family val="2"/>
        <scheme val="minor"/>
      </font>
      <fill>
        <patternFill patternType="solid">
          <fgColor indexed="64"/>
          <bgColor rgb="FF003865"/>
        </patternFill>
      </fill>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rgb="FFFF0000"/>
        <name val="Calibri"/>
        <family val="2"/>
        <scheme val="minor"/>
      </font>
      <fill>
        <patternFill patternType="solid">
          <fgColor indexed="64"/>
          <bgColor rgb="FFE1F4FD"/>
        </patternFill>
      </fil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Calibri"/>
        <family val="2"/>
        <scheme val="minor"/>
      </font>
      <fill>
        <patternFill patternType="solid">
          <fgColor indexed="64"/>
          <bgColor rgb="FFF4F4ED"/>
        </patternFill>
      </fill>
      <alignment horizontal="general" vertical="center" textRotation="0" wrapText="0" indent="0" justifyLastLine="0" shrinkToFit="0" readingOrder="0"/>
      <border diagonalUp="0" diagonalDown="0" outline="0">
        <left/>
        <right style="thin">
          <color auto="1"/>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minor"/>
      </font>
      <fill>
        <patternFill patternType="solid">
          <fgColor indexed="64"/>
          <bgColor rgb="FFF4F4ED"/>
        </patternFill>
      </fill>
      <protection locked="1" hidden="0"/>
    </dxf>
    <dxf>
      <border>
        <bottom style="thin">
          <color indexed="64"/>
        </bottom>
      </border>
    </dxf>
    <dxf>
      <font>
        <strike val="0"/>
        <outline val="0"/>
        <shadow val="0"/>
        <u val="none"/>
        <vertAlign val="baseline"/>
        <sz val="12"/>
        <name val="Calibri"/>
        <family val="2"/>
        <scheme val="minor"/>
      </font>
      <fill>
        <patternFill patternType="solid">
          <fgColor indexed="64"/>
          <bgColor rgb="FF003865"/>
        </patternFill>
      </fill>
      <border diagonalUp="0" diagonalDown="0" outline="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79375</xdr:colOff>
      <xdr:row>1</xdr:row>
      <xdr:rowOff>127000</xdr:rowOff>
    </xdr:from>
    <xdr:to>
      <xdr:col>3</xdr:col>
      <xdr:colOff>76200</xdr:colOff>
      <xdr:row>5</xdr:row>
      <xdr:rowOff>9172</xdr:rowOff>
    </xdr:to>
    <xdr:pic>
      <xdr:nvPicPr>
        <xdr:cNvPr id="3" name="Picture 2">
          <a:extLst>
            <a:ext uri="{FF2B5EF4-FFF2-40B4-BE49-F238E27FC236}">
              <a16:creationId xmlns:a16="http://schemas.microsoft.com/office/drawing/2014/main" id="{EE1DD693-E6A1-40B3-8B45-4A706C883F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350" y="336550"/>
          <a:ext cx="1892300" cy="6822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28223</xdr:colOff>
      <xdr:row>1</xdr:row>
      <xdr:rowOff>98778</xdr:rowOff>
    </xdr:from>
    <xdr:to>
      <xdr:col>2</xdr:col>
      <xdr:colOff>1813349</xdr:colOff>
      <xdr:row>5</xdr:row>
      <xdr:rowOff>11219</xdr:rowOff>
    </xdr:to>
    <xdr:pic>
      <xdr:nvPicPr>
        <xdr:cNvPr id="7" name="Picture 6">
          <a:extLst>
            <a:ext uri="{FF2B5EF4-FFF2-40B4-BE49-F238E27FC236}">
              <a16:creationId xmlns:a16="http://schemas.microsoft.com/office/drawing/2014/main" id="{0A94A35E-2A6B-4798-B2EB-31E2B78FEB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198" y="308328"/>
          <a:ext cx="1966101" cy="6744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31750</xdr:colOff>
      <xdr:row>1</xdr:row>
      <xdr:rowOff>127000</xdr:rowOff>
    </xdr:from>
    <xdr:to>
      <xdr:col>3</xdr:col>
      <xdr:colOff>820333</xdr:colOff>
      <xdr:row>5</xdr:row>
      <xdr:rowOff>12982</xdr:rowOff>
    </xdr:to>
    <xdr:pic>
      <xdr:nvPicPr>
        <xdr:cNvPr id="2" name="Picture 1">
          <a:extLst>
            <a:ext uri="{FF2B5EF4-FFF2-40B4-BE49-F238E27FC236}">
              <a16:creationId xmlns:a16="http://schemas.microsoft.com/office/drawing/2014/main" id="{2AB51081-4EA2-48DC-93DA-8893A5171B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350" y="336550"/>
          <a:ext cx="1795991" cy="6479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84667</xdr:colOff>
      <xdr:row>1</xdr:row>
      <xdr:rowOff>112889</xdr:rowOff>
    </xdr:from>
    <xdr:to>
      <xdr:col>4</xdr:col>
      <xdr:colOff>78387</xdr:colOff>
      <xdr:row>5</xdr:row>
      <xdr:rowOff>6491</xdr:rowOff>
    </xdr:to>
    <xdr:pic>
      <xdr:nvPicPr>
        <xdr:cNvPr id="2" name="Picture 1">
          <a:extLst>
            <a:ext uri="{FF2B5EF4-FFF2-40B4-BE49-F238E27FC236}">
              <a16:creationId xmlns:a16="http://schemas.microsoft.com/office/drawing/2014/main" id="{E286A697-85F7-4A12-B1F9-4984588A74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3267" y="322439"/>
          <a:ext cx="1870145" cy="6556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70555</xdr:colOff>
      <xdr:row>1</xdr:row>
      <xdr:rowOff>127000</xdr:rowOff>
    </xdr:from>
    <xdr:to>
      <xdr:col>3</xdr:col>
      <xdr:colOff>1079851</xdr:colOff>
      <xdr:row>5</xdr:row>
      <xdr:rowOff>9172</xdr:rowOff>
    </xdr:to>
    <xdr:pic>
      <xdr:nvPicPr>
        <xdr:cNvPr id="2" name="Picture 1">
          <a:extLst>
            <a:ext uri="{FF2B5EF4-FFF2-40B4-BE49-F238E27FC236}">
              <a16:creationId xmlns:a16="http://schemas.microsoft.com/office/drawing/2014/main" id="{C938CC06-960E-4F14-86CA-2A172F1FD4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155" y="336550"/>
          <a:ext cx="1876071" cy="6441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28222</xdr:colOff>
      <xdr:row>1</xdr:row>
      <xdr:rowOff>112889</xdr:rowOff>
    </xdr:from>
    <xdr:to>
      <xdr:col>4</xdr:col>
      <xdr:colOff>121355</xdr:colOff>
      <xdr:row>4</xdr:row>
      <xdr:rowOff>185561</xdr:rowOff>
    </xdr:to>
    <xdr:pic>
      <xdr:nvPicPr>
        <xdr:cNvPr id="2" name="Picture 1">
          <a:extLst>
            <a:ext uri="{FF2B5EF4-FFF2-40B4-BE49-F238E27FC236}">
              <a16:creationId xmlns:a16="http://schemas.microsoft.com/office/drawing/2014/main" id="{06F04689-B631-412F-81EA-C6066B02D8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147" y="322439"/>
          <a:ext cx="1950508" cy="67274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14111</xdr:colOff>
      <xdr:row>1</xdr:row>
      <xdr:rowOff>112889</xdr:rowOff>
    </xdr:from>
    <xdr:to>
      <xdr:col>3</xdr:col>
      <xdr:colOff>214489</xdr:colOff>
      <xdr:row>5</xdr:row>
      <xdr:rowOff>21520</xdr:rowOff>
    </xdr:to>
    <xdr:pic>
      <xdr:nvPicPr>
        <xdr:cNvPr id="2" name="Picture 1">
          <a:extLst>
            <a:ext uri="{FF2B5EF4-FFF2-40B4-BE49-F238E27FC236}">
              <a16:creationId xmlns:a16="http://schemas.microsoft.com/office/drawing/2014/main" id="{69B7F447-CC80-4522-B7FA-5F964E6AC6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5086" y="322439"/>
          <a:ext cx="1838678" cy="67063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97014</xdr:colOff>
      <xdr:row>1</xdr:row>
      <xdr:rowOff>116417</xdr:rowOff>
    </xdr:from>
    <xdr:to>
      <xdr:col>3</xdr:col>
      <xdr:colOff>235655</xdr:colOff>
      <xdr:row>4</xdr:row>
      <xdr:rowOff>189089</xdr:rowOff>
    </xdr:to>
    <xdr:pic>
      <xdr:nvPicPr>
        <xdr:cNvPr id="3" name="Picture 2">
          <a:extLst>
            <a:ext uri="{FF2B5EF4-FFF2-40B4-BE49-F238E27FC236}">
              <a16:creationId xmlns:a16="http://schemas.microsoft.com/office/drawing/2014/main" id="{E404010F-D249-4BB1-BCAE-22A06D6153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614" y="325967"/>
          <a:ext cx="1948391" cy="6441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mcmurphy/OneDrive%20-%20Smart%20Choice/Desktop/FAO%201-9%20Units%20Progressive%20(002).xlsx" TargetMode="External"/><Relationship Id="rId1" Type="http://schemas.openxmlformats.org/officeDocument/2006/relationships/externalLinkPath" Target="https://smartchoice111-my.sharepoint.com/personal/nmcmurphy_smartchoiceagents_com/Documents/Desktop/FAO%201-9%20Units%20Progressive%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uick Start Guide"/>
      <sheetName val="1) Business Info"/>
      <sheetName val="2) Coverages"/>
      <sheetName val="3) Vehicles"/>
      <sheetName val="4) Drivers"/>
      <sheetName val="5) Endorsements"/>
      <sheetName val="6) Coverage Detail"/>
      <sheetName val="7) Exposure Hist"/>
      <sheetName val="Body Type Guide"/>
      <sheetName val="Glossary"/>
      <sheetName val="Lkups"/>
      <sheetName val="Picklist"/>
      <sheetName val="Versio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9">
          <cell r="AD9" t="str">
            <v/>
          </cell>
        </row>
        <row r="10">
          <cell r="AD10" t="str">
            <v/>
          </cell>
        </row>
      </sheetData>
      <sheetData sheetId="11" refreshError="1"/>
      <sheetData sheetId="12">
        <row r="2">
          <cell r="A2">
            <v>1.1000000000000001</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29586DC-04F0-4F55-83A1-FD70E09BAA65}" name="Table14345" displayName="Table14345" ref="C60:D62" totalsRowShown="0" headerRowDxfId="107" dataDxfId="105" headerRowBorderDxfId="106" tableBorderDxfId="104" totalsRowBorderDxfId="103">
  <sortState xmlns:xlrd2="http://schemas.microsoft.com/office/spreadsheetml/2017/richdata2" ref="C61:D86">
    <sortCondition ref="C60:C86"/>
  </sortState>
  <tableColumns count="2">
    <tableColumn id="1" xr3:uid="{6D23C192-A77D-4B02-94CB-BB8AEF6A4E39}" name="Term" dataDxfId="102"/>
    <tableColumn id="2" xr3:uid="{69746361-22DE-4653-AFE4-F1DF8432F939}" name="Description" dataDxfId="10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AE862FF-9060-48E6-B9D0-172FACA78F93}" name="Table3" displayName="Table3" ref="C46:D47" totalsRowShown="0" headerRowDxfId="100" dataDxfId="98" headerRowBorderDxfId="99" tableBorderDxfId="97" totalsRowBorderDxfId="96">
  <tableColumns count="2">
    <tableColumn id="1" xr3:uid="{8EAC389D-2155-4C46-9338-ACA9CEF16468}" name="Term" dataDxfId="95"/>
    <tableColumn id="2" xr3:uid="{90D2FDE8-1B6A-4FA5-A422-B74F456D065E}" name="Description" dataDxfId="9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4188D85-FC67-4EA0-9B8B-E18518666852}" name="Table5" displayName="Table5" ref="C50:D53" totalsRowShown="0" headerRowDxfId="93" dataDxfId="91" headerRowBorderDxfId="92" tableBorderDxfId="90" totalsRowBorderDxfId="89">
  <tableColumns count="2">
    <tableColumn id="1" xr3:uid="{1892FFC7-BAFE-4E2A-95A0-B45D937AD831}" name="Term" dataDxfId="88"/>
    <tableColumn id="2" xr3:uid="{E2D76756-9CF5-4AA8-8C5F-2C10BCC85FB3}" name="Description" dataDxfId="8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553FD42-F373-4BB1-85D9-C8DD3D316239}" name="Table6" displayName="Table6" ref="C20:D31" totalsRowShown="0" headerRowDxfId="86" dataDxfId="84" headerRowBorderDxfId="85" tableBorderDxfId="83" totalsRowBorderDxfId="82">
  <tableColumns count="2">
    <tableColumn id="1" xr3:uid="{3CF64BD8-5899-428A-8D81-42F5102E029A}" name="Term" dataDxfId="81"/>
    <tableColumn id="2" xr3:uid="{F144F462-A1E9-4553-AAF6-A4A8BC1FE2CA}" name="Description" dataDxfId="8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5D8B2F3-4BC0-4979-8354-0688687AD7EB}" name="Table14345910" displayName="Table14345910" ref="C56:D57" totalsRowShown="0" headerRowDxfId="79" dataDxfId="77" headerRowBorderDxfId="78" tableBorderDxfId="76" totalsRowBorderDxfId="75">
  <sortState xmlns:xlrd2="http://schemas.microsoft.com/office/spreadsheetml/2017/richdata2" ref="C57:D81">
    <sortCondition ref="C59:C85"/>
  </sortState>
  <tableColumns count="2">
    <tableColumn id="1" xr3:uid="{BDE699F1-4F8C-47B1-806F-AFE32757A0BD}" name="Term" dataDxfId="74"/>
    <tableColumn id="2" xr3:uid="{8112EE04-9FD5-4A12-B414-ED3AB901F148}" name="Description" dataDxfId="7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B4DA67B-B64B-4E61-B8CA-7606CFDD391A}" name="Table62" displayName="Table62" ref="C9:D17" totalsRowShown="0" headerRowDxfId="72" dataDxfId="70" headerRowBorderDxfId="71" tableBorderDxfId="69" totalsRowBorderDxfId="68">
  <tableColumns count="2">
    <tableColumn id="1" xr3:uid="{A775BD79-82A9-4A7C-ADE6-AAE201350DEB}" name="Term" dataDxfId="67"/>
    <tableColumn id="2" xr3:uid="{4DD35718-340F-40CD-882A-4CF2947BF164}" name="Description" dataDxfId="66"/>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progressivecommercial.com/commercial-auto-insurance/truck-insurance/smart-haul/" TargetMode="External"/><Relationship Id="rId1" Type="http://schemas.openxmlformats.org/officeDocument/2006/relationships/hyperlink" Target="https://www.progressivecommercial.com/commercial-auto-insurance/snapshot-provie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drawing" Target="../drawings/drawing8.xml"/><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31463-2AB3-4F8B-9279-2FECC21E1451}">
  <dimension ref="A1:Q46"/>
  <sheetViews>
    <sheetView topLeftCell="A9" zoomScaleNormal="100" workbookViewId="0">
      <selection activeCell="D19" sqref="D19"/>
    </sheetView>
  </sheetViews>
  <sheetFormatPr baseColWidth="10" defaultColWidth="8.83203125" defaultRowHeight="16" x14ac:dyDescent="0.2"/>
  <cols>
    <col min="1" max="1" width="2.6640625" style="48" customWidth="1"/>
    <col min="2" max="2" width="3.33203125" style="48" customWidth="1"/>
    <col min="3" max="3" width="25.1640625" style="48" customWidth="1"/>
    <col min="4" max="4" width="47.6640625" style="48" bestFit="1" customWidth="1"/>
    <col min="5" max="5" width="5.5" style="48" customWidth="1"/>
    <col min="6" max="6" width="4.5" style="48" customWidth="1"/>
    <col min="7" max="7" width="75.6640625" style="48" customWidth="1"/>
    <col min="8" max="8" width="45.33203125" style="48" customWidth="1"/>
    <col min="9" max="9" width="1.6640625" style="48" customWidth="1"/>
    <col min="10" max="11" width="11.33203125" style="46" customWidth="1"/>
    <col min="12" max="17" width="8.6640625" style="46"/>
  </cols>
  <sheetData>
    <row r="1" spans="1:17" ht="17" thickBot="1" x14ac:dyDescent="0.25">
      <c r="A1" s="1"/>
      <c r="B1" s="1"/>
      <c r="C1" s="1"/>
      <c r="D1" s="2"/>
      <c r="E1" s="2"/>
      <c r="F1" s="2"/>
      <c r="G1" s="2"/>
      <c r="H1" s="2"/>
      <c r="I1" s="2"/>
      <c r="J1" s="43"/>
      <c r="K1" s="43"/>
      <c r="L1" s="43"/>
      <c r="M1" s="43"/>
      <c r="N1" s="43"/>
      <c r="O1" s="43"/>
      <c r="P1" s="43"/>
      <c r="Q1" s="43"/>
    </row>
    <row r="2" spans="1:17" x14ac:dyDescent="0.2">
      <c r="A2" s="1"/>
      <c r="B2" s="3"/>
      <c r="C2" s="4"/>
      <c r="D2" s="4"/>
      <c r="E2" s="4"/>
      <c r="F2" s="4"/>
      <c r="G2" s="5"/>
      <c r="H2" s="4"/>
      <c r="I2" s="6"/>
      <c r="J2" s="2"/>
      <c r="K2" s="2"/>
      <c r="L2" s="2"/>
      <c r="M2" s="2"/>
      <c r="N2" s="2"/>
      <c r="O2" s="2"/>
      <c r="P2" s="2"/>
      <c r="Q2" s="2"/>
    </row>
    <row r="3" spans="1:17" x14ac:dyDescent="0.2">
      <c r="A3" s="1"/>
      <c r="B3" s="7"/>
      <c r="C3" s="8"/>
      <c r="D3" s="8"/>
      <c r="E3" s="8"/>
      <c r="F3" s="8"/>
      <c r="G3" s="9"/>
      <c r="H3" s="8"/>
      <c r="I3" s="10"/>
      <c r="J3" s="2"/>
      <c r="K3" s="2"/>
      <c r="L3" s="2"/>
      <c r="M3" s="2"/>
      <c r="N3" s="2"/>
      <c r="O3" s="2"/>
      <c r="P3" s="2"/>
      <c r="Q3" s="2"/>
    </row>
    <row r="4" spans="1:17" x14ac:dyDescent="0.2">
      <c r="A4" s="1"/>
      <c r="B4" s="7"/>
      <c r="C4" s="8"/>
      <c r="D4" s="8"/>
      <c r="E4" s="8"/>
      <c r="F4" s="8"/>
      <c r="G4" s="9"/>
      <c r="H4" s="8"/>
      <c r="I4" s="10"/>
      <c r="J4" s="2"/>
      <c r="K4" s="2"/>
      <c r="L4" s="2"/>
      <c r="M4" s="2"/>
      <c r="N4" s="2"/>
      <c r="O4" s="2"/>
      <c r="P4" s="2"/>
      <c r="Q4" s="2"/>
    </row>
    <row r="5" spans="1:17" x14ac:dyDescent="0.2">
      <c r="A5" s="1"/>
      <c r="B5" s="7"/>
      <c r="C5" s="8"/>
      <c r="D5" s="8"/>
      <c r="E5" s="8"/>
      <c r="F5" s="8"/>
      <c r="G5" s="9"/>
      <c r="H5" s="8"/>
      <c r="I5" s="10"/>
      <c r="J5" s="2"/>
      <c r="K5" s="2"/>
      <c r="L5" s="2"/>
      <c r="M5" s="2"/>
      <c r="N5" s="2"/>
      <c r="O5" s="2"/>
      <c r="P5" s="2"/>
      <c r="Q5" s="2"/>
    </row>
    <row r="6" spans="1:17" x14ac:dyDescent="0.2">
      <c r="A6" s="1"/>
      <c r="B6" s="11"/>
      <c r="C6" s="12" t="str">
        <f>"FAO Quoting Template v"&amp;[1]Version!$A$2</f>
        <v>FAO Quoting Template v1.1</v>
      </c>
      <c r="D6" s="8"/>
      <c r="E6" s="8"/>
      <c r="F6" s="8"/>
      <c r="G6" s="13" t="s">
        <v>0</v>
      </c>
      <c r="H6" s="137"/>
      <c r="I6" s="14"/>
      <c r="J6" s="2"/>
      <c r="K6" s="2"/>
      <c r="L6" s="2"/>
      <c r="M6" s="2"/>
      <c r="N6" s="2"/>
      <c r="O6" s="2"/>
      <c r="P6" s="2"/>
      <c r="Q6" s="2"/>
    </row>
    <row r="7" spans="1:17" ht="17" x14ac:dyDescent="0.2">
      <c r="A7" s="1"/>
      <c r="B7" s="11"/>
      <c r="C7" s="12" t="s">
        <v>1</v>
      </c>
      <c r="D7" s="8"/>
      <c r="E7" s="9"/>
      <c r="F7" s="8"/>
      <c r="G7" s="13" t="s">
        <v>192</v>
      </c>
      <c r="H7" s="156" t="s">
        <v>198</v>
      </c>
      <c r="I7" s="14"/>
      <c r="J7" s="2"/>
      <c r="K7" s="2"/>
      <c r="L7" s="2"/>
      <c r="M7" s="2"/>
      <c r="N7" s="2"/>
      <c r="O7" s="2"/>
      <c r="P7" s="2"/>
      <c r="Q7" s="2"/>
    </row>
    <row r="8" spans="1:17" x14ac:dyDescent="0.2">
      <c r="A8" s="1"/>
      <c r="B8" s="11"/>
      <c r="C8" s="15"/>
      <c r="D8" s="8"/>
      <c r="E8" s="8"/>
      <c r="F8" s="8"/>
      <c r="G8" s="8"/>
      <c r="H8" s="17"/>
      <c r="I8" s="14"/>
      <c r="J8" s="2"/>
      <c r="K8" s="2"/>
      <c r="L8" s="2"/>
      <c r="M8" s="2"/>
      <c r="N8" s="2"/>
      <c r="O8" s="2"/>
      <c r="P8" s="2"/>
      <c r="Q8" s="2"/>
    </row>
    <row r="9" spans="1:17" x14ac:dyDescent="0.2">
      <c r="A9" s="1"/>
      <c r="B9" s="11"/>
      <c r="C9" s="8"/>
      <c r="D9" s="8"/>
      <c r="E9" s="8"/>
      <c r="F9" s="18"/>
      <c r="G9" s="8"/>
      <c r="H9" s="8"/>
      <c r="I9" s="14"/>
      <c r="J9" s="2"/>
      <c r="K9" s="2"/>
      <c r="L9" s="2"/>
      <c r="M9" s="2"/>
      <c r="N9" s="2"/>
      <c r="O9" s="2"/>
      <c r="P9" s="2"/>
      <c r="Q9" s="2"/>
    </row>
    <row r="10" spans="1:17" ht="17" x14ac:dyDescent="0.2">
      <c r="A10" s="2"/>
      <c r="B10" s="19"/>
      <c r="C10" s="20" t="s">
        <v>2</v>
      </c>
      <c r="D10" s="21">
        <f>J9</f>
        <v>0</v>
      </c>
      <c r="E10" s="22"/>
      <c r="F10" s="20" t="s">
        <v>3</v>
      </c>
      <c r="G10" s="20"/>
      <c r="H10" s="21">
        <f>M9</f>
        <v>0</v>
      </c>
      <c r="I10" s="23" t="str">
        <f>IF(P10&gt;0,"     Notes","")</f>
        <v/>
      </c>
      <c r="J10" s="2"/>
      <c r="K10" s="2"/>
      <c r="L10" s="2"/>
      <c r="M10" s="2"/>
      <c r="N10" s="2"/>
      <c r="O10" s="2"/>
      <c r="P10" s="2"/>
      <c r="Q10" s="2"/>
    </row>
    <row r="11" spans="1:17" ht="17" x14ac:dyDescent="0.2">
      <c r="A11" s="2"/>
      <c r="B11" s="19"/>
      <c r="C11" s="24" t="s">
        <v>4</v>
      </c>
      <c r="D11" s="25"/>
      <c r="E11" s="22"/>
      <c r="F11" s="85">
        <v>1</v>
      </c>
      <c r="G11" s="24" t="s">
        <v>193</v>
      </c>
      <c r="H11" s="146"/>
      <c r="I11" s="28" t="str">
        <f ca="1">IFERROR(IF(AND(H11&lt;&gt;"",H11-14&lt;=TODAY()),"     Please submit applications at least two weeks prior to effective date.",""),"")</f>
        <v/>
      </c>
      <c r="J11" s="53"/>
      <c r="K11" s="2"/>
      <c r="L11" s="2"/>
      <c r="M11" s="2"/>
      <c r="N11" s="2"/>
      <c r="O11" s="2"/>
      <c r="P11" s="2"/>
      <c r="Q11" s="2"/>
    </row>
    <row r="12" spans="1:17" x14ac:dyDescent="0.2">
      <c r="A12" s="2"/>
      <c r="B12" s="19"/>
      <c r="C12" s="24" t="s">
        <v>160</v>
      </c>
      <c r="D12" s="29"/>
      <c r="E12" s="22"/>
      <c r="F12" s="157">
        <v>2</v>
      </c>
      <c r="G12" s="24" t="s">
        <v>181</v>
      </c>
      <c r="H12" s="147"/>
      <c r="I12" s="159" t="str">
        <f>IF(H12&lt;&gt;"", "     Note: If agent isn't licensed in all requested policy states, risk will be ineligible.","")</f>
        <v/>
      </c>
      <c r="J12" s="53"/>
      <c r="K12" s="2"/>
      <c r="L12" s="2"/>
      <c r="M12" s="2"/>
      <c r="N12" s="2"/>
      <c r="O12" s="2"/>
      <c r="P12" s="2"/>
      <c r="Q12" s="2"/>
    </row>
    <row r="13" spans="1:17" x14ac:dyDescent="0.2">
      <c r="A13" s="2"/>
      <c r="B13" s="19"/>
      <c r="C13" s="8"/>
      <c r="D13" s="8"/>
      <c r="E13" s="22"/>
      <c r="F13" s="157"/>
      <c r="G13" s="24" t="s">
        <v>197</v>
      </c>
      <c r="H13" s="148"/>
      <c r="I13" s="159"/>
      <c r="J13" s="53"/>
      <c r="K13" s="2"/>
      <c r="L13" s="2"/>
      <c r="M13" s="2"/>
      <c r="N13" s="2"/>
      <c r="O13" s="2"/>
      <c r="P13" s="2"/>
      <c r="Q13" s="2"/>
    </row>
    <row r="14" spans="1:17" x14ac:dyDescent="0.2">
      <c r="A14" s="2"/>
      <c r="B14" s="19"/>
      <c r="C14" s="20" t="s">
        <v>1</v>
      </c>
      <c r="D14" s="21">
        <f>J13</f>
        <v>0</v>
      </c>
      <c r="E14" s="22"/>
      <c r="F14" s="157"/>
      <c r="G14" s="150" t="s">
        <v>189</v>
      </c>
      <c r="H14" s="127"/>
      <c r="I14" s="159"/>
      <c r="J14" s="53"/>
      <c r="K14" s="53"/>
      <c r="L14" s="2"/>
      <c r="M14" s="2"/>
      <c r="N14" s="2"/>
      <c r="O14" s="2"/>
      <c r="P14" s="2"/>
      <c r="Q14" s="2"/>
    </row>
    <row r="15" spans="1:17" x14ac:dyDescent="0.2">
      <c r="A15" s="2"/>
      <c r="B15" s="19"/>
      <c r="C15" s="32" t="s">
        <v>6</v>
      </c>
      <c r="D15" s="31"/>
      <c r="E15" s="22"/>
      <c r="F15" s="157">
        <v>3</v>
      </c>
      <c r="G15" s="24" t="s">
        <v>194</v>
      </c>
      <c r="H15" s="148"/>
      <c r="I15" s="158" t="str">
        <f>IF(D24="Missouri","     Note: N/A for Missouri applicants.","")</f>
        <v/>
      </c>
      <c r="J15" s="53"/>
      <c r="K15" s="53"/>
      <c r="L15" s="2"/>
      <c r="M15" s="2"/>
      <c r="N15" s="2"/>
      <c r="O15" s="2"/>
      <c r="P15" s="2"/>
      <c r="Q15" s="2"/>
    </row>
    <row r="16" spans="1:17" x14ac:dyDescent="0.2">
      <c r="A16" s="2"/>
      <c r="B16" s="19"/>
      <c r="C16" s="32" t="s">
        <v>7</v>
      </c>
      <c r="D16" s="31"/>
      <c r="E16" s="22"/>
      <c r="F16" s="157"/>
      <c r="G16" s="24" t="s">
        <v>195</v>
      </c>
      <c r="H16" s="148"/>
      <c r="I16" s="158"/>
      <c r="J16" s="2"/>
      <c r="K16" s="2"/>
      <c r="L16" s="2"/>
      <c r="M16" s="2"/>
      <c r="N16" s="2"/>
      <c r="O16" s="2"/>
      <c r="P16" s="2"/>
      <c r="Q16" s="2"/>
    </row>
    <row r="17" spans="1:17" ht="17" x14ac:dyDescent="0.2">
      <c r="A17" s="2"/>
      <c r="B17" s="19"/>
      <c r="C17" s="33" t="s">
        <v>8</v>
      </c>
      <c r="D17" s="31"/>
      <c r="E17" s="22"/>
      <c r="F17" s="85">
        <v>4</v>
      </c>
      <c r="G17" s="27" t="s">
        <v>10</v>
      </c>
      <c r="H17" s="127"/>
      <c r="I17" s="28" t="str">
        <f>IF(H17="No", "     INELIGIBLE FLEET RISK: Must have at least 3 years of loss runs with no lapse in coverage.","")</f>
        <v/>
      </c>
      <c r="J17" s="53"/>
      <c r="K17" s="2"/>
      <c r="L17" s="2"/>
      <c r="M17" s="2"/>
      <c r="N17" s="2"/>
      <c r="O17" s="2"/>
      <c r="P17" s="2"/>
      <c r="Q17" s="2"/>
    </row>
    <row r="18" spans="1:17" ht="17" x14ac:dyDescent="0.2">
      <c r="A18" s="2"/>
      <c r="B18" s="19"/>
      <c r="C18" s="33" t="s">
        <v>188</v>
      </c>
      <c r="D18" s="31"/>
      <c r="E18" s="22"/>
      <c r="F18" s="85">
        <v>5</v>
      </c>
      <c r="G18" s="35" t="s">
        <v>15</v>
      </c>
      <c r="H18" s="127"/>
      <c r="I18" s="28" t="str">
        <f>IF(H18="Yes", "     INELIGIBLE FLEET RISK: Liability not offered for risks required to display Hazmat placards.","")</f>
        <v/>
      </c>
      <c r="J18" s="53"/>
      <c r="K18" s="2"/>
      <c r="L18" s="2"/>
      <c r="M18" s="2"/>
      <c r="N18" s="2"/>
      <c r="O18" s="2"/>
      <c r="P18" s="2"/>
      <c r="Q18" s="2"/>
    </row>
    <row r="19" spans="1:17" ht="17" x14ac:dyDescent="0.2">
      <c r="A19" s="2"/>
      <c r="B19" s="19"/>
      <c r="C19" s="24" t="s">
        <v>187</v>
      </c>
      <c r="D19" s="34"/>
      <c r="E19" s="22"/>
      <c r="F19" s="85">
        <v>6</v>
      </c>
      <c r="G19" s="150" t="s">
        <v>179</v>
      </c>
      <c r="H19" s="127"/>
      <c r="I19" s="28" t="str">
        <f>IF(H19="Yes", "     INELIGIBLE FLEET RISK: Unacceptable business class.","")</f>
        <v/>
      </c>
      <c r="J19" s="53"/>
      <c r="K19" s="2"/>
      <c r="L19" s="2"/>
      <c r="M19" s="2"/>
      <c r="N19" s="2"/>
      <c r="O19" s="2"/>
      <c r="P19" s="2"/>
      <c r="Q19" s="2"/>
    </row>
    <row r="20" spans="1:17" ht="18" thickBot="1" x14ac:dyDescent="0.25">
      <c r="A20" s="2"/>
      <c r="B20" s="19"/>
      <c r="C20" s="130" t="s">
        <v>14</v>
      </c>
      <c r="D20" s="31"/>
      <c r="E20" s="22"/>
      <c r="F20" s="85">
        <v>7</v>
      </c>
      <c r="G20" s="150" t="s">
        <v>180</v>
      </c>
      <c r="H20" s="127"/>
      <c r="I20" s="28" t="str">
        <f>IF(H20="Yes", "     INELIGIBLE FLEET RISK: Unacceptable vehicle use.","")</f>
        <v/>
      </c>
      <c r="J20" s="53"/>
      <c r="K20" s="2"/>
      <c r="L20" s="2"/>
      <c r="M20" s="2"/>
      <c r="N20" s="2"/>
      <c r="O20" s="2"/>
      <c r="P20" s="2"/>
      <c r="Q20" s="2"/>
    </row>
    <row r="21" spans="1:17" x14ac:dyDescent="0.2">
      <c r="A21" s="2"/>
      <c r="B21" s="19"/>
      <c r="C21" s="131" t="s">
        <v>168</v>
      </c>
      <c r="D21" s="127"/>
      <c r="E21" s="22"/>
      <c r="F21" s="85">
        <v>8</v>
      </c>
      <c r="G21" s="150" t="s">
        <v>161</v>
      </c>
      <c r="H21" s="127"/>
      <c r="I21" s="36"/>
      <c r="J21" s="53"/>
      <c r="K21" s="2"/>
      <c r="L21" s="2"/>
      <c r="M21" s="2"/>
      <c r="N21" s="2"/>
      <c r="O21" s="2"/>
      <c r="P21" s="2"/>
      <c r="Q21" s="2"/>
    </row>
    <row r="22" spans="1:17" x14ac:dyDescent="0.2">
      <c r="A22" s="2"/>
      <c r="B22" s="19"/>
      <c r="C22" s="132" t="s">
        <v>169</v>
      </c>
      <c r="D22" s="127"/>
      <c r="E22" s="22"/>
      <c r="F22" s="157">
        <v>9</v>
      </c>
      <c r="G22" s="24" t="s">
        <v>16</v>
      </c>
      <c r="H22" s="127"/>
      <c r="I22" s="36"/>
      <c r="J22" s="53"/>
      <c r="K22" s="2"/>
      <c r="L22" s="2"/>
      <c r="M22" s="2"/>
      <c r="N22" s="2"/>
      <c r="O22" s="2"/>
      <c r="P22" s="2"/>
      <c r="Q22" s="2"/>
    </row>
    <row r="23" spans="1:17" x14ac:dyDescent="0.2">
      <c r="A23" s="2"/>
      <c r="B23" s="19"/>
      <c r="C23" s="133" t="s">
        <v>170</v>
      </c>
      <c r="D23" s="127"/>
      <c r="E23" s="22"/>
      <c r="F23" s="157"/>
      <c r="G23" s="24" t="s">
        <v>176</v>
      </c>
      <c r="H23" s="148"/>
      <c r="I23" s="36"/>
      <c r="J23" s="53"/>
      <c r="K23" s="2"/>
      <c r="L23" s="2"/>
      <c r="M23" s="2"/>
      <c r="N23" s="2"/>
      <c r="O23" s="2"/>
      <c r="P23" s="2"/>
      <c r="Q23" s="2"/>
    </row>
    <row r="24" spans="1:17" x14ac:dyDescent="0.2">
      <c r="A24" s="2"/>
      <c r="B24" s="19"/>
      <c r="C24" s="133" t="s">
        <v>171</v>
      </c>
      <c r="D24" s="127"/>
      <c r="E24" s="22"/>
      <c r="F24" s="157">
        <v>10</v>
      </c>
      <c r="G24" s="24" t="s">
        <v>165</v>
      </c>
      <c r="H24" s="127"/>
      <c r="I24" s="158" t="str">
        <f>IF(H24="No", "     Note: If we locate a DOT for the business, it will be used in quoting.","")</f>
        <v/>
      </c>
      <c r="J24" s="53"/>
      <c r="K24" s="2"/>
      <c r="L24" s="2"/>
      <c r="M24" s="2"/>
      <c r="N24" s="2"/>
      <c r="O24" s="2"/>
      <c r="P24" s="2"/>
      <c r="Q24" s="2"/>
    </row>
    <row r="25" spans="1:17" ht="17" x14ac:dyDescent="0.2">
      <c r="A25" s="2"/>
      <c r="B25" s="19"/>
      <c r="C25" s="133" t="s">
        <v>20</v>
      </c>
      <c r="D25" s="128"/>
      <c r="E25" s="22"/>
      <c r="F25" s="157"/>
      <c r="G25" s="35" t="s">
        <v>19</v>
      </c>
      <c r="H25" s="148"/>
      <c r="I25" s="158"/>
      <c r="J25" s="53"/>
      <c r="K25" s="2"/>
      <c r="L25" s="2"/>
      <c r="M25" s="2"/>
      <c r="N25" s="2"/>
      <c r="O25" s="2"/>
      <c r="P25" s="2"/>
      <c r="Q25" s="2"/>
    </row>
    <row r="26" spans="1:17" x14ac:dyDescent="0.2">
      <c r="A26" s="2"/>
      <c r="B26" s="19"/>
      <c r="C26" s="133" t="s">
        <v>22</v>
      </c>
      <c r="D26" s="127"/>
      <c r="E26" s="22"/>
      <c r="F26" s="157">
        <v>11</v>
      </c>
      <c r="G26" s="24" t="s">
        <v>21</v>
      </c>
      <c r="H26" s="127"/>
      <c r="I26" s="158" t="str">
        <f>IF(H26="Yes","     Note: IFTAs need to be provided when federal filings are required 
               and requested radius less than unlimited.","")</f>
        <v/>
      </c>
      <c r="J26" s="53"/>
      <c r="K26" s="2"/>
      <c r="L26" s="2"/>
      <c r="M26" s="2"/>
      <c r="N26" s="2"/>
      <c r="O26" s="2"/>
      <c r="P26" s="2"/>
      <c r="Q26" s="2"/>
    </row>
    <row r="27" spans="1:17" ht="17" x14ac:dyDescent="0.2">
      <c r="A27" s="2"/>
      <c r="B27" s="19"/>
      <c r="C27" s="133" t="s">
        <v>23</v>
      </c>
      <c r="D27" s="129"/>
      <c r="E27" s="22"/>
      <c r="F27" s="157"/>
      <c r="G27" s="35" t="s">
        <v>164</v>
      </c>
      <c r="H27" s="148"/>
      <c r="I27" s="158"/>
      <c r="J27" s="53"/>
      <c r="K27" s="2"/>
      <c r="L27" s="2"/>
      <c r="M27" s="2"/>
      <c r="N27" s="2"/>
      <c r="O27" s="2"/>
      <c r="P27" s="2"/>
      <c r="Q27" s="2"/>
    </row>
    <row r="28" spans="1:17" ht="17" x14ac:dyDescent="0.2">
      <c r="A28" s="2"/>
      <c r="B28" s="19"/>
      <c r="C28" s="133" t="s">
        <v>162</v>
      </c>
      <c r="D28" s="127"/>
      <c r="E28" s="22"/>
      <c r="F28" s="157">
        <v>12</v>
      </c>
      <c r="G28" s="35" t="s">
        <v>24</v>
      </c>
      <c r="H28" s="127"/>
      <c r="I28" s="36"/>
      <c r="J28" s="2"/>
      <c r="K28" s="2"/>
      <c r="L28" s="2"/>
      <c r="M28" s="2"/>
      <c r="N28" s="2"/>
      <c r="O28" s="2"/>
      <c r="P28" s="2"/>
      <c r="Q28" s="2"/>
    </row>
    <row r="29" spans="1:17" ht="18" thickBot="1" x14ac:dyDescent="0.25">
      <c r="A29" s="2"/>
      <c r="B29" s="19"/>
      <c r="C29" s="134" t="s">
        <v>163</v>
      </c>
      <c r="D29" s="127"/>
      <c r="E29" s="22"/>
      <c r="F29" s="157"/>
      <c r="G29" s="35" t="s">
        <v>25</v>
      </c>
      <c r="H29" s="148"/>
      <c r="I29" s="36"/>
      <c r="J29" s="2"/>
      <c r="K29" s="2"/>
      <c r="L29" s="2"/>
      <c r="M29" s="2"/>
      <c r="N29" s="2"/>
      <c r="O29" s="2"/>
      <c r="P29" s="2"/>
      <c r="Q29" s="2"/>
    </row>
    <row r="30" spans="1:17" x14ac:dyDescent="0.2">
      <c r="A30" s="2"/>
      <c r="B30" s="19"/>
      <c r="C30" s="135" t="s">
        <v>172</v>
      </c>
      <c r="D30" s="31"/>
      <c r="E30" s="22"/>
      <c r="F30" s="85">
        <v>13</v>
      </c>
      <c r="G30" s="150" t="s">
        <v>26</v>
      </c>
      <c r="H30" s="148"/>
      <c r="I30" s="36"/>
      <c r="J30" s="2"/>
      <c r="K30" s="2"/>
      <c r="L30" s="2"/>
      <c r="M30" s="2"/>
      <c r="N30" s="2"/>
      <c r="O30" s="2"/>
      <c r="P30" s="2"/>
      <c r="Q30" s="2"/>
    </row>
    <row r="31" spans="1:17" x14ac:dyDescent="0.2">
      <c r="A31" s="2"/>
      <c r="B31" s="19"/>
      <c r="C31" s="136" t="s">
        <v>173</v>
      </c>
      <c r="D31" s="31"/>
      <c r="E31" s="22"/>
      <c r="F31" s="85">
        <v>14</v>
      </c>
      <c r="G31" s="24" t="s">
        <v>184</v>
      </c>
      <c r="H31" s="127"/>
      <c r="I31" s="36"/>
      <c r="J31" s="2"/>
      <c r="K31" s="2"/>
      <c r="L31" s="2"/>
      <c r="M31" s="2"/>
      <c r="N31" s="2"/>
      <c r="O31" s="2"/>
      <c r="P31" s="2"/>
      <c r="Q31" s="2"/>
    </row>
    <row r="32" spans="1:17" x14ac:dyDescent="0.2">
      <c r="A32" s="2"/>
      <c r="B32" s="19"/>
      <c r="C32" s="136" t="s">
        <v>174</v>
      </c>
      <c r="D32" s="31"/>
      <c r="E32" s="22"/>
      <c r="F32" s="85">
        <v>15</v>
      </c>
      <c r="G32" s="152" t="s">
        <v>196</v>
      </c>
      <c r="H32" s="149"/>
      <c r="I32" s="36"/>
      <c r="J32" s="2"/>
      <c r="K32" s="2"/>
      <c r="L32" s="2"/>
      <c r="M32" s="2"/>
      <c r="N32" s="2"/>
      <c r="O32" s="2"/>
      <c r="P32" s="2"/>
      <c r="Q32" s="2"/>
    </row>
    <row r="33" spans="1:17" x14ac:dyDescent="0.2">
      <c r="A33" s="2"/>
      <c r="B33" s="19"/>
      <c r="C33" s="136" t="s">
        <v>175</v>
      </c>
      <c r="D33" s="31"/>
      <c r="E33" s="22"/>
      <c r="F33" s="85"/>
      <c r="G33" s="24"/>
      <c r="H33" s="127"/>
      <c r="I33" s="36"/>
      <c r="J33" s="2"/>
      <c r="K33" s="2"/>
      <c r="L33" s="2"/>
      <c r="M33" s="2"/>
      <c r="N33" s="2"/>
      <c r="O33" s="2"/>
      <c r="P33" s="2"/>
      <c r="Q33" s="2"/>
    </row>
    <row r="34" spans="1:17" x14ac:dyDescent="0.2">
      <c r="A34" s="2"/>
      <c r="B34" s="19"/>
      <c r="C34" s="38"/>
      <c r="D34" s="22"/>
      <c r="E34" s="22"/>
      <c r="F34" s="22"/>
      <c r="G34" s="22"/>
      <c r="H34" s="39"/>
      <c r="I34" s="36"/>
      <c r="J34" s="2"/>
      <c r="K34" s="2"/>
      <c r="L34" s="2"/>
      <c r="M34" s="2"/>
      <c r="N34" s="2"/>
      <c r="O34" s="2"/>
      <c r="P34" s="2"/>
      <c r="Q34" s="2"/>
    </row>
    <row r="35" spans="1:17" x14ac:dyDescent="0.2">
      <c r="A35" s="2"/>
      <c r="B35" s="19"/>
      <c r="C35" s="38"/>
      <c r="D35" s="22"/>
      <c r="E35" s="22"/>
      <c r="F35" s="22"/>
      <c r="G35" s="155" t="s">
        <v>185</v>
      </c>
      <c r="H35" s="39"/>
      <c r="I35" s="36"/>
      <c r="J35" s="2"/>
      <c r="K35" s="2"/>
      <c r="L35" s="2"/>
      <c r="M35" s="2"/>
      <c r="N35" s="2"/>
      <c r="O35" s="2"/>
      <c r="P35" s="2"/>
      <c r="Q35" s="2"/>
    </row>
    <row r="36" spans="1:17" x14ac:dyDescent="0.2">
      <c r="A36" s="2"/>
      <c r="B36" s="19"/>
      <c r="C36" s="38"/>
      <c r="D36" s="22"/>
      <c r="E36" s="22"/>
      <c r="F36" s="22"/>
      <c r="G36" s="138" t="s">
        <v>186</v>
      </c>
      <c r="H36" s="39"/>
      <c r="I36" s="36"/>
      <c r="J36" s="2"/>
      <c r="K36" s="2"/>
      <c r="L36" s="2"/>
      <c r="M36" s="2"/>
      <c r="N36" s="2"/>
      <c r="O36" s="2"/>
      <c r="P36" s="2"/>
      <c r="Q36" s="2"/>
    </row>
    <row r="37" spans="1:17" ht="17" thickBot="1" x14ac:dyDescent="0.25">
      <c r="A37" s="2"/>
      <c r="B37" s="40"/>
      <c r="C37" s="41"/>
      <c r="D37" s="41"/>
      <c r="E37" s="41"/>
      <c r="F37" s="41"/>
      <c r="G37" s="41"/>
      <c r="H37" s="41"/>
      <c r="I37" s="42"/>
      <c r="J37" s="2"/>
      <c r="K37" s="2"/>
      <c r="L37" s="2"/>
      <c r="M37" s="2"/>
      <c r="N37" s="2"/>
      <c r="O37" s="2"/>
      <c r="P37" s="2"/>
      <c r="Q37" s="2"/>
    </row>
    <row r="38" spans="1:17" x14ac:dyDescent="0.2">
      <c r="A38" s="2"/>
      <c r="B38" s="2"/>
      <c r="C38" s="2"/>
      <c r="D38" s="2"/>
      <c r="E38" s="2"/>
      <c r="F38" s="44"/>
      <c r="G38" s="2"/>
      <c r="H38" s="2"/>
      <c r="I38" s="2"/>
      <c r="J38" s="2"/>
      <c r="K38" s="2"/>
      <c r="L38" s="2"/>
      <c r="M38" s="2"/>
      <c r="N38" s="2"/>
      <c r="O38" s="2"/>
      <c r="P38" s="2"/>
      <c r="Q38" s="2"/>
    </row>
    <row r="39" spans="1:17" x14ac:dyDescent="0.2">
      <c r="A39" s="2"/>
      <c r="B39" s="2"/>
      <c r="C39" s="45"/>
      <c r="D39" s="2"/>
      <c r="E39" s="2"/>
      <c r="F39" s="2"/>
      <c r="G39" s="2"/>
      <c r="H39" s="2"/>
      <c r="I39" s="2"/>
      <c r="J39" s="2"/>
      <c r="K39" s="2"/>
      <c r="L39" s="2"/>
      <c r="M39" s="2"/>
      <c r="N39" s="2"/>
      <c r="O39" s="2"/>
      <c r="P39" s="2"/>
      <c r="Q39" s="2"/>
    </row>
    <row r="40" spans="1:17" x14ac:dyDescent="0.2">
      <c r="A40" s="46"/>
      <c r="B40" s="46"/>
      <c r="C40" s="47"/>
      <c r="D40" s="46"/>
      <c r="E40" s="46"/>
      <c r="F40" s="46"/>
      <c r="G40" s="46"/>
      <c r="H40" s="46"/>
      <c r="I40" s="46"/>
      <c r="J40" s="2"/>
      <c r="K40" s="2"/>
      <c r="L40" s="2"/>
      <c r="M40" s="2"/>
      <c r="N40" s="2"/>
      <c r="O40" s="2"/>
      <c r="P40" s="2"/>
      <c r="Q40" s="2"/>
    </row>
    <row r="41" spans="1:17" x14ac:dyDescent="0.2">
      <c r="J41" s="2"/>
      <c r="K41" s="2"/>
      <c r="L41" s="2"/>
      <c r="M41" s="2"/>
      <c r="N41" s="2"/>
      <c r="O41" s="2"/>
      <c r="P41" s="2"/>
      <c r="Q41" s="2"/>
    </row>
    <row r="42" spans="1:17" x14ac:dyDescent="0.2">
      <c r="J42" s="2"/>
      <c r="K42" s="2"/>
      <c r="L42" s="2"/>
      <c r="M42" s="2"/>
      <c r="N42" s="2"/>
      <c r="O42" s="2"/>
      <c r="P42" s="2"/>
      <c r="Q42" s="2"/>
    </row>
    <row r="43" spans="1:17" x14ac:dyDescent="0.2">
      <c r="J43" s="2"/>
      <c r="K43" s="2"/>
      <c r="L43" s="2"/>
      <c r="M43" s="2"/>
      <c r="N43" s="2"/>
      <c r="O43" s="2"/>
      <c r="P43" s="2"/>
      <c r="Q43" s="2"/>
    </row>
    <row r="44" spans="1:17" x14ac:dyDescent="0.2">
      <c r="J44" s="2"/>
      <c r="K44" s="2"/>
      <c r="L44" s="2"/>
      <c r="M44" s="2"/>
      <c r="N44" s="2"/>
      <c r="O44" s="2"/>
      <c r="P44" s="2"/>
      <c r="Q44" s="2"/>
    </row>
    <row r="45" spans="1:17" x14ac:dyDescent="0.2">
      <c r="J45" s="2"/>
      <c r="K45" s="2"/>
      <c r="L45" s="2"/>
      <c r="M45" s="2"/>
      <c r="N45" s="2"/>
      <c r="O45" s="2"/>
      <c r="P45" s="2"/>
      <c r="Q45" s="2"/>
    </row>
    <row r="46" spans="1:17" x14ac:dyDescent="0.2">
      <c r="J46" s="2"/>
      <c r="K46" s="2"/>
      <c r="L46" s="2"/>
      <c r="M46" s="2"/>
      <c r="N46" s="2"/>
      <c r="O46" s="2"/>
      <c r="P46" s="2"/>
      <c r="Q46" s="2"/>
    </row>
  </sheetData>
  <mergeCells count="10">
    <mergeCell ref="F26:F27"/>
    <mergeCell ref="I26:I27"/>
    <mergeCell ref="F28:F29"/>
    <mergeCell ref="F12:F14"/>
    <mergeCell ref="I12:I14"/>
    <mergeCell ref="F15:F16"/>
    <mergeCell ref="I15:I16"/>
    <mergeCell ref="F22:F23"/>
    <mergeCell ref="F24:F25"/>
    <mergeCell ref="I24:I25"/>
  </mergeCells>
  <conditionalFormatting sqref="D10 H10 D14">
    <cfRule type="beginsWith" dxfId="65" priority="8" operator="beginsWith" text="MISSING">
      <formula>LEFT(D10,LEN("MISSING"))="MISSING"</formula>
    </cfRule>
  </conditionalFormatting>
  <conditionalFormatting sqref="H13">
    <cfRule type="expression" dxfId="64" priority="2">
      <formula>$H$12="No"</formula>
    </cfRule>
  </conditionalFormatting>
  <conditionalFormatting sqref="H15:H16">
    <cfRule type="expression" dxfId="63" priority="1">
      <formula>$D$24="Missouri"</formula>
    </cfRule>
  </conditionalFormatting>
  <conditionalFormatting sqref="H16">
    <cfRule type="expression" dxfId="62" priority="3">
      <formula>$H$15="No"</formula>
    </cfRule>
  </conditionalFormatting>
  <conditionalFormatting sqref="H23">
    <cfRule type="expression" dxfId="61" priority="4">
      <formula>$H$22="No"</formula>
    </cfRule>
  </conditionalFormatting>
  <conditionalFormatting sqref="H25">
    <cfRule type="expression" dxfId="60" priority="5">
      <formula>$H$24="No"</formula>
    </cfRule>
  </conditionalFormatting>
  <conditionalFormatting sqref="H27">
    <cfRule type="expression" dxfId="59" priority="6">
      <formula>$H$26="No"</formula>
    </cfRule>
  </conditionalFormatting>
  <conditionalFormatting sqref="H29:H30">
    <cfRule type="expression" dxfId="58" priority="9">
      <formula>$H$28="No"</formula>
    </cfRule>
  </conditionalFormatting>
  <conditionalFormatting sqref="I10">
    <cfRule type="beginsWith" dxfId="57" priority="7" operator="beginsWith" text="     ">
      <formula>LEFT(I10,LEN("     "))="     "</formula>
    </cfRule>
  </conditionalFormatting>
  <conditionalFormatting sqref="I11 I17:I20">
    <cfRule type="beginsWith" dxfId="56" priority="11" operator="beginsWith" text="     ">
      <formula>LEFT(I11,LEN("     "))="     "</formula>
    </cfRule>
  </conditionalFormatting>
  <conditionalFormatting sqref="I12:I16 I24:I27">
    <cfRule type="beginsWith" dxfId="55" priority="12" operator="beginsWith" text="     ">
      <formula>LEFT(I12,LEN("     "))="     "</formula>
    </cfRule>
  </conditionalFormatting>
  <hyperlinks>
    <hyperlink ref="G35" r:id="rId1" xr:uid="{A4BF982C-7138-490F-9FAC-E8E99E939277}"/>
    <hyperlink ref="G36" r:id="rId2" xr:uid="{F2A34A3D-3E59-4003-8C93-CF5034DB7AFB}"/>
  </hyperlinks>
  <pageMargins left="0.7" right="0.7" top="0.75" bottom="0.75" header="0.3" footer="0.3"/>
  <pageSetup paperSize="0" orientation="portrait" horizontalDpi="0" verticalDpi="0" copie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B782E-74B6-47D9-A9C5-40D25C91128B}">
  <dimension ref="A1:J42"/>
  <sheetViews>
    <sheetView topLeftCell="A2" workbookViewId="0">
      <selection activeCell="E6" sqref="E6:E7"/>
    </sheetView>
  </sheetViews>
  <sheetFormatPr baseColWidth="10" defaultColWidth="8.83203125" defaultRowHeight="15" x14ac:dyDescent="0.2"/>
  <cols>
    <col min="1" max="1" width="2.83203125" customWidth="1"/>
    <col min="2" max="2" width="2.6640625" customWidth="1"/>
    <col min="3" max="3" width="28.1640625" customWidth="1"/>
    <col min="4" max="4" width="32.5" customWidth="1"/>
    <col min="5" max="5" width="50.6640625" customWidth="1"/>
    <col min="6" max="6" width="2.6640625" customWidth="1"/>
    <col min="9" max="9" width="9.1640625" customWidth="1"/>
  </cols>
  <sheetData>
    <row r="1" spans="1:10" ht="17" thickBot="1" x14ac:dyDescent="0.25">
      <c r="A1" s="1"/>
      <c r="B1" s="49"/>
      <c r="C1" s="49"/>
      <c r="D1" s="43"/>
      <c r="E1" s="43"/>
      <c r="F1" s="43"/>
      <c r="G1" s="2"/>
      <c r="H1" s="2"/>
      <c r="I1" s="2"/>
      <c r="J1" s="2"/>
    </row>
    <row r="2" spans="1:10" ht="16" x14ac:dyDescent="0.2">
      <c r="A2" s="1"/>
      <c r="B2" s="3"/>
      <c r="C2" s="4"/>
      <c r="D2" s="4"/>
      <c r="E2" s="4"/>
      <c r="F2" s="6"/>
      <c r="G2" s="2"/>
      <c r="H2" s="2"/>
      <c r="I2" s="2"/>
      <c r="J2" s="2"/>
    </row>
    <row r="3" spans="1:10" ht="16" x14ac:dyDescent="0.2">
      <c r="A3" s="1"/>
      <c r="B3" s="7"/>
      <c r="C3" s="8"/>
      <c r="D3" s="8"/>
      <c r="E3" s="8"/>
      <c r="F3" s="10"/>
      <c r="G3" s="2"/>
      <c r="H3" s="2"/>
      <c r="I3" s="2"/>
      <c r="J3" s="2"/>
    </row>
    <row r="4" spans="1:10" ht="16" x14ac:dyDescent="0.2">
      <c r="A4" s="1"/>
      <c r="B4" s="7"/>
      <c r="C4" s="8"/>
      <c r="D4" s="8"/>
      <c r="E4" s="8"/>
      <c r="F4" s="10"/>
      <c r="G4" s="2"/>
      <c r="H4" s="2"/>
      <c r="I4" s="2"/>
      <c r="J4" s="2"/>
    </row>
    <row r="5" spans="1:10" ht="16" x14ac:dyDescent="0.2">
      <c r="A5" s="1"/>
      <c r="B5" s="7"/>
      <c r="C5" s="8"/>
      <c r="D5" s="8"/>
      <c r="E5" s="8"/>
      <c r="F5" s="10"/>
      <c r="G5" s="2"/>
      <c r="H5" s="2"/>
      <c r="I5" s="2"/>
      <c r="J5" s="2"/>
    </row>
    <row r="6" spans="1:10" ht="16" x14ac:dyDescent="0.2">
      <c r="A6" s="1"/>
      <c r="B6" s="11"/>
      <c r="C6" s="15"/>
      <c r="D6" s="13"/>
      <c r="E6" s="17"/>
      <c r="F6" s="14"/>
      <c r="G6" s="2"/>
      <c r="H6" s="2"/>
      <c r="I6" s="2"/>
      <c r="J6" s="2"/>
    </row>
    <row r="7" spans="1:10" ht="16" x14ac:dyDescent="0.2">
      <c r="A7" s="1"/>
      <c r="B7" s="11"/>
      <c r="C7" s="8"/>
      <c r="D7" s="8"/>
      <c r="E7" s="8"/>
      <c r="F7" s="14"/>
      <c r="G7" s="2"/>
      <c r="H7" s="2"/>
      <c r="I7" s="2"/>
      <c r="J7" s="2"/>
    </row>
    <row r="8" spans="1:10" ht="16" x14ac:dyDescent="0.2">
      <c r="A8" s="1"/>
      <c r="B8" s="11"/>
      <c r="C8" s="50" t="s">
        <v>27</v>
      </c>
      <c r="D8" s="8"/>
      <c r="E8" s="8"/>
      <c r="F8" s="14"/>
      <c r="G8" s="2"/>
      <c r="H8" s="2"/>
      <c r="I8" s="2"/>
      <c r="J8" s="2"/>
    </row>
    <row r="9" spans="1:10" ht="16" x14ac:dyDescent="0.2">
      <c r="A9" s="2"/>
      <c r="B9" s="19"/>
      <c r="C9" s="51" t="s">
        <v>28</v>
      </c>
      <c r="D9" s="52" t="s">
        <v>29</v>
      </c>
      <c r="E9" s="52" t="s">
        <v>30</v>
      </c>
      <c r="F9" s="14"/>
      <c r="G9" s="2"/>
      <c r="H9" s="2"/>
      <c r="I9" s="2"/>
      <c r="J9" s="2"/>
    </row>
    <row r="10" spans="1:10" ht="16" x14ac:dyDescent="0.2">
      <c r="A10" s="2"/>
      <c r="B10" s="19"/>
      <c r="C10" s="24" t="s">
        <v>31</v>
      </c>
      <c r="D10" s="30"/>
      <c r="E10" s="30"/>
      <c r="F10" s="14"/>
      <c r="G10" s="2"/>
      <c r="H10" s="2"/>
      <c r="I10" s="2"/>
      <c r="J10" s="2"/>
    </row>
    <row r="11" spans="1:10" ht="16" x14ac:dyDescent="0.2">
      <c r="A11" s="2"/>
      <c r="B11" s="19"/>
      <c r="C11" s="24" t="s">
        <v>32</v>
      </c>
      <c r="D11" s="30"/>
      <c r="E11" s="30"/>
      <c r="F11" s="14"/>
      <c r="G11" s="2"/>
      <c r="H11" s="2"/>
      <c r="I11" s="2"/>
      <c r="J11" s="2"/>
    </row>
    <row r="12" spans="1:10" ht="16" x14ac:dyDescent="0.2">
      <c r="A12" s="2"/>
      <c r="B12" s="19"/>
      <c r="C12" s="24" t="s">
        <v>33</v>
      </c>
      <c r="D12" s="30"/>
      <c r="E12" s="30"/>
      <c r="F12" s="14"/>
      <c r="G12" s="2"/>
      <c r="H12" s="2"/>
      <c r="I12" s="2"/>
      <c r="J12" s="2"/>
    </row>
    <row r="13" spans="1:10" ht="16" x14ac:dyDescent="0.2">
      <c r="A13" s="2"/>
      <c r="B13" s="19"/>
      <c r="C13" s="24" t="s">
        <v>34</v>
      </c>
      <c r="D13" s="30"/>
      <c r="E13" s="54"/>
      <c r="F13" s="14"/>
      <c r="G13" s="2"/>
      <c r="H13" s="2"/>
      <c r="I13" s="2"/>
      <c r="J13" s="2"/>
    </row>
    <row r="14" spans="1:10" ht="16" x14ac:dyDescent="0.2">
      <c r="A14" s="2"/>
      <c r="B14" s="19"/>
      <c r="C14" s="24" t="s">
        <v>35</v>
      </c>
      <c r="D14" s="30"/>
      <c r="E14" s="30"/>
      <c r="F14" s="14"/>
      <c r="G14" s="2"/>
      <c r="H14" s="2"/>
      <c r="I14" s="2"/>
      <c r="J14" s="2"/>
    </row>
    <row r="15" spans="1:10" ht="17" x14ac:dyDescent="0.2">
      <c r="A15" s="2"/>
      <c r="B15" s="19"/>
      <c r="C15" s="24" t="s">
        <v>36</v>
      </c>
      <c r="D15" s="30"/>
      <c r="E15" s="55" t="s">
        <v>37</v>
      </c>
      <c r="F15" s="14"/>
      <c r="G15" s="2"/>
      <c r="H15" s="2"/>
      <c r="I15" s="2"/>
      <c r="J15" s="2"/>
    </row>
    <row r="16" spans="1:10" ht="17" x14ac:dyDescent="0.2">
      <c r="A16" s="2"/>
      <c r="B16" s="19"/>
      <c r="C16" s="24" t="s">
        <v>38</v>
      </c>
      <c r="D16" s="30"/>
      <c r="E16" s="55" t="s">
        <v>37</v>
      </c>
      <c r="F16" s="14"/>
      <c r="G16" s="2"/>
      <c r="H16" s="2"/>
      <c r="I16" s="2"/>
      <c r="J16" s="2"/>
    </row>
    <row r="17" spans="1:10" ht="16" x14ac:dyDescent="0.2">
      <c r="A17" s="2"/>
      <c r="B17" s="19"/>
      <c r="C17" s="24" t="s">
        <v>182</v>
      </c>
      <c r="D17" s="30"/>
      <c r="E17" s="30"/>
      <c r="F17" s="14"/>
      <c r="G17" s="2"/>
      <c r="H17" s="2"/>
      <c r="I17" s="2"/>
      <c r="J17" s="2"/>
    </row>
    <row r="18" spans="1:10" ht="16" x14ac:dyDescent="0.2">
      <c r="A18" s="2"/>
      <c r="B18" s="19"/>
      <c r="C18" s="160"/>
      <c r="D18" s="160"/>
      <c r="E18" s="160"/>
      <c r="F18" s="14"/>
      <c r="G18" s="2"/>
      <c r="H18" s="2"/>
      <c r="I18" s="2"/>
      <c r="J18" s="2"/>
    </row>
    <row r="19" spans="1:10" ht="16" x14ac:dyDescent="0.2">
      <c r="A19" s="2"/>
      <c r="B19" s="19"/>
      <c r="C19" s="161"/>
      <c r="D19" s="161"/>
      <c r="E19" s="161"/>
      <c r="F19" s="14"/>
      <c r="G19" s="2"/>
      <c r="H19" s="2"/>
      <c r="I19" s="2"/>
      <c r="J19" s="2"/>
    </row>
    <row r="20" spans="1:10" ht="16" x14ac:dyDescent="0.2">
      <c r="A20" s="2"/>
      <c r="B20" s="19"/>
      <c r="C20" s="51" t="s">
        <v>40</v>
      </c>
      <c r="D20" s="56" t="s">
        <v>29</v>
      </c>
      <c r="E20" s="57" t="s">
        <v>30</v>
      </c>
      <c r="F20" s="14"/>
      <c r="G20" s="2"/>
      <c r="H20" s="2"/>
      <c r="I20" s="2"/>
      <c r="J20" s="2"/>
    </row>
    <row r="21" spans="1:10" ht="16" x14ac:dyDescent="0.2">
      <c r="A21" s="2"/>
      <c r="B21" s="19"/>
      <c r="C21" s="24" t="s">
        <v>41</v>
      </c>
      <c r="D21" s="30"/>
      <c r="E21" s="30"/>
      <c r="F21" s="14"/>
      <c r="G21" s="2"/>
      <c r="H21" s="2"/>
      <c r="I21" s="2"/>
      <c r="J21" s="2"/>
    </row>
    <row r="22" spans="1:10" ht="16" x14ac:dyDescent="0.2">
      <c r="A22" s="2"/>
      <c r="B22" s="19"/>
      <c r="C22" s="24" t="s">
        <v>42</v>
      </c>
      <c r="D22" s="30"/>
      <c r="E22" s="30"/>
      <c r="F22" s="14"/>
      <c r="G22" s="2"/>
      <c r="H22" s="2"/>
      <c r="I22" s="2"/>
      <c r="J22" s="2"/>
    </row>
    <row r="23" spans="1:10" ht="16" x14ac:dyDescent="0.2">
      <c r="A23" s="2"/>
      <c r="B23" s="19"/>
      <c r="C23" s="24" t="s">
        <v>43</v>
      </c>
      <c r="D23" s="30"/>
      <c r="E23" s="30"/>
      <c r="F23" s="14"/>
      <c r="G23" s="2"/>
      <c r="H23" s="2"/>
      <c r="I23" s="2"/>
      <c r="J23" s="2"/>
    </row>
    <row r="24" spans="1:10" ht="16" x14ac:dyDescent="0.2">
      <c r="A24" s="2"/>
      <c r="B24" s="19"/>
      <c r="C24" s="160" t="str">
        <f>[1]Lkups!AD9</f>
        <v/>
      </c>
      <c r="D24" s="160"/>
      <c r="E24" s="160"/>
      <c r="F24" s="14"/>
      <c r="G24" s="2"/>
      <c r="H24" s="2"/>
      <c r="I24" s="2"/>
      <c r="J24" s="2"/>
    </row>
    <row r="25" spans="1:10" ht="16" x14ac:dyDescent="0.2">
      <c r="A25" s="2"/>
      <c r="B25" s="19"/>
      <c r="C25" s="162" t="str">
        <f>[1]Lkups!AD10</f>
        <v/>
      </c>
      <c r="D25" s="162"/>
      <c r="E25" s="162"/>
      <c r="F25" s="14"/>
      <c r="G25" s="2"/>
      <c r="H25" s="2"/>
      <c r="I25" s="2"/>
      <c r="J25" s="2"/>
    </row>
    <row r="26" spans="1:10" ht="16" x14ac:dyDescent="0.2">
      <c r="A26" s="2"/>
      <c r="B26" s="19"/>
      <c r="C26" s="59" t="s">
        <v>44</v>
      </c>
      <c r="D26" s="60"/>
      <c r="E26" s="60"/>
      <c r="F26" s="14"/>
      <c r="G26" s="2"/>
      <c r="H26" s="2"/>
      <c r="I26" s="2"/>
      <c r="J26" s="2"/>
    </row>
    <row r="27" spans="1:10" ht="16" x14ac:dyDescent="0.2">
      <c r="A27" s="2"/>
      <c r="B27" s="19"/>
      <c r="C27" s="51" t="s">
        <v>45</v>
      </c>
      <c r="D27" s="52" t="s">
        <v>29</v>
      </c>
      <c r="E27" s="52" t="s">
        <v>30</v>
      </c>
      <c r="F27" s="14"/>
      <c r="G27" s="2"/>
      <c r="H27" s="2"/>
      <c r="I27" s="2"/>
      <c r="J27" s="2"/>
    </row>
    <row r="28" spans="1:10" ht="17" x14ac:dyDescent="0.2">
      <c r="A28" s="2"/>
      <c r="B28" s="19"/>
      <c r="C28" s="61" t="s">
        <v>177</v>
      </c>
      <c r="D28" s="30"/>
      <c r="E28" s="30"/>
      <c r="F28" s="14"/>
      <c r="G28" s="2"/>
      <c r="H28" s="2"/>
      <c r="I28" s="2"/>
      <c r="J28" s="2"/>
    </row>
    <row r="29" spans="1:10" ht="17" x14ac:dyDescent="0.2">
      <c r="A29" s="2"/>
      <c r="B29" s="19"/>
      <c r="C29" s="61" t="s">
        <v>183</v>
      </c>
      <c r="D29" s="30"/>
      <c r="E29" s="30"/>
      <c r="F29" s="14"/>
      <c r="G29" s="2"/>
      <c r="H29" s="2"/>
      <c r="I29" s="2"/>
      <c r="J29" s="2"/>
    </row>
    <row r="30" spans="1:10" ht="16" x14ac:dyDescent="0.2">
      <c r="A30" s="2"/>
      <c r="B30" s="19"/>
      <c r="C30" s="61"/>
      <c r="D30" s="30"/>
      <c r="E30" s="30"/>
      <c r="F30" s="14"/>
      <c r="G30" s="2"/>
      <c r="H30" s="2"/>
      <c r="I30" s="2"/>
      <c r="J30" s="2"/>
    </row>
    <row r="31" spans="1:10" ht="16" x14ac:dyDescent="0.2">
      <c r="A31" s="2"/>
      <c r="B31" s="19"/>
      <c r="C31" s="61"/>
      <c r="D31" s="30"/>
      <c r="E31" s="30"/>
      <c r="F31" s="14"/>
      <c r="G31" s="2"/>
      <c r="H31" s="2"/>
      <c r="I31" s="2"/>
      <c r="J31" s="2"/>
    </row>
    <row r="32" spans="1:10" ht="16" x14ac:dyDescent="0.2">
      <c r="A32" s="2"/>
      <c r="B32" s="19"/>
      <c r="C32" s="61"/>
      <c r="D32" s="30"/>
      <c r="E32" s="30"/>
      <c r="F32" s="14"/>
      <c r="G32" s="2"/>
      <c r="H32" s="2"/>
      <c r="I32" s="2"/>
      <c r="J32" s="2"/>
    </row>
    <row r="33" spans="1:10" ht="16" x14ac:dyDescent="0.2">
      <c r="A33" s="2"/>
      <c r="B33" s="19"/>
      <c r="C33" s="61"/>
      <c r="D33" s="30"/>
      <c r="E33" s="30"/>
      <c r="F33" s="14"/>
      <c r="G33" s="2"/>
      <c r="H33" s="2"/>
      <c r="I33" s="2"/>
      <c r="J33" s="2"/>
    </row>
    <row r="34" spans="1:10" ht="16" x14ac:dyDescent="0.2">
      <c r="A34" s="2"/>
      <c r="B34" s="19"/>
      <c r="C34" s="61"/>
      <c r="D34" s="30"/>
      <c r="E34" s="30"/>
      <c r="F34" s="14"/>
      <c r="G34" s="2"/>
      <c r="H34" s="2"/>
      <c r="I34" s="2"/>
      <c r="J34" s="2"/>
    </row>
    <row r="35" spans="1:10" ht="16" x14ac:dyDescent="0.2">
      <c r="A35" s="2"/>
      <c r="B35" s="19"/>
      <c r="C35" s="62" t="s">
        <v>46</v>
      </c>
      <c r="D35" s="58"/>
      <c r="E35" s="58"/>
      <c r="F35" s="14"/>
      <c r="G35" s="2"/>
      <c r="H35" s="2"/>
      <c r="I35" s="2"/>
      <c r="J35" s="2"/>
    </row>
    <row r="36" spans="1:10" ht="17" thickBot="1" x14ac:dyDescent="0.25">
      <c r="A36" s="2"/>
      <c r="B36" s="40"/>
      <c r="C36" s="41"/>
      <c r="D36" s="41"/>
      <c r="E36" s="41"/>
      <c r="F36" s="42"/>
      <c r="G36" s="2"/>
      <c r="H36" s="2"/>
      <c r="I36" s="2"/>
      <c r="J36" s="2"/>
    </row>
    <row r="37" spans="1:10" ht="16" x14ac:dyDescent="0.2">
      <c r="A37" s="2"/>
      <c r="B37" s="2"/>
      <c r="C37" s="2"/>
      <c r="D37" s="2"/>
      <c r="E37" s="2"/>
      <c r="F37" s="2"/>
      <c r="G37" s="2"/>
      <c r="H37" s="2"/>
      <c r="I37" s="2"/>
      <c r="J37" s="2"/>
    </row>
    <row r="38" spans="1:10" ht="16" x14ac:dyDescent="0.2">
      <c r="A38" s="2"/>
      <c r="B38" s="2"/>
      <c r="C38" s="2"/>
      <c r="D38" s="2"/>
      <c r="E38" s="2"/>
      <c r="F38" s="2"/>
      <c r="G38" s="2"/>
      <c r="H38" s="2"/>
      <c r="I38" s="2"/>
      <c r="J38" s="2"/>
    </row>
    <row r="39" spans="1:10" ht="16" x14ac:dyDescent="0.2">
      <c r="A39" s="2"/>
      <c r="B39" s="2"/>
      <c r="C39" s="2"/>
      <c r="D39" s="2"/>
      <c r="E39" s="2"/>
      <c r="F39" s="2"/>
      <c r="G39" s="2"/>
      <c r="H39" s="2"/>
      <c r="I39" s="2"/>
      <c r="J39" s="2"/>
    </row>
    <row r="40" spans="1:10" ht="16" x14ac:dyDescent="0.2">
      <c r="A40" s="2"/>
      <c r="B40" s="2"/>
      <c r="C40" s="2"/>
      <c r="D40" s="2"/>
      <c r="E40" s="2"/>
      <c r="F40" s="2"/>
      <c r="G40" s="2"/>
      <c r="H40" s="2"/>
      <c r="I40" s="2"/>
      <c r="J40" s="2"/>
    </row>
    <row r="41" spans="1:10" ht="16" x14ac:dyDescent="0.2">
      <c r="A41" s="2"/>
      <c r="B41" s="2"/>
      <c r="C41" s="2"/>
      <c r="D41" s="2"/>
      <c r="E41" s="2"/>
      <c r="F41" s="2"/>
      <c r="G41" s="2"/>
      <c r="H41" s="2"/>
      <c r="I41" s="2"/>
      <c r="J41" s="2"/>
    </row>
    <row r="42" spans="1:10" ht="16" x14ac:dyDescent="0.2">
      <c r="A42" s="2"/>
      <c r="B42" s="2"/>
      <c r="C42" s="2"/>
      <c r="D42" s="2"/>
      <c r="E42" s="2"/>
      <c r="F42" s="2"/>
      <c r="G42" s="2"/>
      <c r="H42" s="2"/>
      <c r="I42" s="2"/>
      <c r="J42" s="2"/>
    </row>
  </sheetData>
  <mergeCells count="4">
    <mergeCell ref="C18:E18"/>
    <mergeCell ref="C19:E19"/>
    <mergeCell ref="C24:E24"/>
    <mergeCell ref="C25:E25"/>
  </mergeCells>
  <conditionalFormatting sqref="C18:E18 C24:E25">
    <cfRule type="beginsWith" dxfId="54" priority="3" operator="beginsWith" text="Please">
      <formula>LEFT(C18,LEN("Please"))="Please"</formula>
    </cfRule>
  </conditionalFormatting>
  <conditionalFormatting sqref="D10:E10">
    <cfRule type="expression" dxfId="53" priority="4">
      <formula>$D$14="Yes"</formula>
    </cfRule>
  </conditionalFormatting>
  <conditionalFormatting sqref="D14:E14">
    <cfRule type="expression" dxfId="52" priority="8">
      <formula>$D$10="Yes"</formula>
    </cfRule>
  </conditionalFormatting>
  <conditionalFormatting sqref="D21:E21">
    <cfRule type="expression" dxfId="51" priority="18">
      <formula>OR($D$22="Yes",$D$23="Yes")</formula>
    </cfRule>
    <cfRule type="expression" dxfId="50" priority="15">
      <formula>$G$21&lt;&gt;0</formula>
    </cfRule>
  </conditionalFormatting>
  <conditionalFormatting sqref="D22:E23">
    <cfRule type="expression" dxfId="49" priority="16">
      <formula>$D$21="Yes"</formula>
    </cfRule>
  </conditionalFormatting>
  <conditionalFormatting sqref="E10">
    <cfRule type="expression" dxfId="48" priority="6">
      <formula>$D$10="No"</formula>
    </cfRule>
  </conditionalFormatting>
  <conditionalFormatting sqref="E11">
    <cfRule type="expression" dxfId="47" priority="9">
      <formula>$D$11="No"</formula>
    </cfRule>
  </conditionalFormatting>
  <conditionalFormatting sqref="E12">
    <cfRule type="expression" dxfId="46" priority="10">
      <formula>$D$12="No"</formula>
    </cfRule>
  </conditionalFormatting>
  <conditionalFormatting sqref="E13">
    <cfRule type="expression" dxfId="45" priority="11">
      <formula>$D$13="No"</formula>
    </cfRule>
  </conditionalFormatting>
  <conditionalFormatting sqref="E14">
    <cfRule type="expression" dxfId="44" priority="12">
      <formula>$D$14="No"</formula>
    </cfRule>
  </conditionalFormatting>
  <conditionalFormatting sqref="E15">
    <cfRule type="expression" dxfId="43" priority="13">
      <formula>$D$15="No"</formula>
    </cfRule>
  </conditionalFormatting>
  <conditionalFormatting sqref="E16">
    <cfRule type="expression" dxfId="42" priority="7">
      <formula>$D$16="No"</formula>
    </cfRule>
  </conditionalFormatting>
  <conditionalFormatting sqref="E17">
    <cfRule type="expression" dxfId="41" priority="14">
      <formula>$D$17="No"</formula>
    </cfRule>
  </conditionalFormatting>
  <conditionalFormatting sqref="E21">
    <cfRule type="expression" dxfId="40" priority="17">
      <formula>$D$21="No"</formula>
    </cfRule>
  </conditionalFormatting>
  <conditionalFormatting sqref="E22">
    <cfRule type="expression" dxfId="39" priority="24">
      <formula>$D$22="No"</formula>
    </cfRule>
  </conditionalFormatting>
  <conditionalFormatting sqref="E23">
    <cfRule type="expression" dxfId="38" priority="25">
      <formula>$D$23="No"</formula>
    </cfRule>
  </conditionalFormatting>
  <conditionalFormatting sqref="E28">
    <cfRule type="expression" dxfId="37" priority="19">
      <formula>$D$28="No"</formula>
    </cfRule>
  </conditionalFormatting>
  <conditionalFormatting sqref="E29">
    <cfRule type="expression" dxfId="36" priority="20">
      <formula>$D$29="No"</formula>
    </cfRule>
  </conditionalFormatting>
  <conditionalFormatting sqref="E30">
    <cfRule type="expression" dxfId="35" priority="1">
      <formula>$D$32="No"</formula>
    </cfRule>
  </conditionalFormatting>
  <conditionalFormatting sqref="E31">
    <cfRule type="expression" dxfId="34" priority="2">
      <formula>$D$33="No"</formula>
    </cfRule>
  </conditionalFormatting>
  <conditionalFormatting sqref="E32">
    <cfRule type="expression" dxfId="33" priority="21">
      <formula>$D$32="No"</formula>
    </cfRule>
  </conditionalFormatting>
  <conditionalFormatting sqref="E33">
    <cfRule type="expression" dxfId="32" priority="22">
      <formula>$D$33="No"</formula>
    </cfRule>
  </conditionalFormatting>
  <conditionalFormatting sqref="E34">
    <cfRule type="expression" dxfId="31" priority="23">
      <formula>$D$34="No"</formula>
    </cfRule>
  </conditionalFormatting>
  <pageMargins left="0.7" right="0.7" top="0.75" bottom="0.75" header="0.3" footer="0.3"/>
  <pageSetup paperSize="0" orientation="portrait" horizontalDpi="0" verticalDpi="0" copie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69320-0EF5-4FD5-B959-9E9469AF9B28}">
  <dimension ref="A1:AG51"/>
  <sheetViews>
    <sheetView tabSelected="1" zoomScale="85" zoomScaleNormal="85" workbookViewId="0">
      <selection activeCell="D14" sqref="D14"/>
    </sheetView>
  </sheetViews>
  <sheetFormatPr baseColWidth="10" defaultColWidth="8.83203125" defaultRowHeight="15" x14ac:dyDescent="0.2"/>
  <cols>
    <col min="1" max="1" width="1.5" customWidth="1"/>
    <col min="2" max="2" width="1.6640625" customWidth="1"/>
    <col min="3" max="3" width="13.5" customWidth="1"/>
    <col min="4" max="4" width="23.33203125" customWidth="1"/>
    <col min="5" max="5" width="15.6640625" customWidth="1"/>
    <col min="6" max="6" width="17.33203125" customWidth="1"/>
    <col min="7" max="7" width="11.5" customWidth="1"/>
    <col min="8" max="8" width="17.5" customWidth="1"/>
    <col min="9" max="9" width="25.33203125" customWidth="1"/>
    <col min="10" max="10" width="12.5" customWidth="1"/>
    <col min="11" max="11" width="13" customWidth="1"/>
    <col min="12" max="12" width="12.5" customWidth="1"/>
    <col min="13" max="13" width="10.6640625" customWidth="1"/>
    <col min="14" max="14" width="18.1640625" customWidth="1"/>
    <col min="15" max="15" width="10.5" customWidth="1"/>
    <col min="17" max="17" width="19.5" customWidth="1"/>
    <col min="18" max="18" width="12.5" customWidth="1"/>
    <col min="19" max="19" width="10.33203125" customWidth="1"/>
    <col min="20" max="20" width="10.5" customWidth="1"/>
    <col min="21" max="21" width="19.6640625" customWidth="1"/>
    <col min="22" max="22" width="19" customWidth="1"/>
    <col min="23" max="23" width="22" customWidth="1"/>
    <col min="24" max="24" width="19.33203125" customWidth="1"/>
    <col min="25" max="25" width="18.5" customWidth="1"/>
    <col min="26" max="26" width="19.5" customWidth="1"/>
  </cols>
  <sheetData>
    <row r="1" spans="1:33" ht="17" thickBot="1" x14ac:dyDescent="0.25">
      <c r="A1" s="48"/>
      <c r="B1" s="1"/>
      <c r="C1" s="1"/>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ht="16" x14ac:dyDescent="0.2">
      <c r="A2" s="48"/>
      <c r="B2" s="3"/>
      <c r="C2" s="4"/>
      <c r="D2" s="4"/>
      <c r="E2" s="4"/>
      <c r="F2" s="4"/>
      <c r="G2" s="4"/>
      <c r="H2" s="4"/>
      <c r="I2" s="4"/>
      <c r="J2" s="4"/>
      <c r="K2" s="4"/>
      <c r="L2" s="4"/>
      <c r="M2" s="4"/>
      <c r="N2" s="4"/>
      <c r="O2" s="4"/>
      <c r="P2" s="4"/>
      <c r="Q2" s="4"/>
      <c r="R2" s="4"/>
      <c r="S2" s="4"/>
      <c r="T2" s="4"/>
      <c r="U2" s="4"/>
      <c r="V2" s="4"/>
      <c r="W2" s="4"/>
      <c r="X2" s="4"/>
      <c r="Y2" s="4"/>
      <c r="Z2" s="4"/>
      <c r="AA2" s="63"/>
      <c r="AB2" s="2"/>
      <c r="AC2" s="2"/>
      <c r="AD2" s="2"/>
      <c r="AE2" s="2"/>
      <c r="AF2" s="2"/>
      <c r="AG2" s="2"/>
    </row>
    <row r="3" spans="1:33" ht="16" x14ac:dyDescent="0.2">
      <c r="A3" s="48"/>
      <c r="B3" s="7"/>
      <c r="C3" s="8"/>
      <c r="D3" s="8"/>
      <c r="E3" s="8"/>
      <c r="F3" s="8"/>
      <c r="G3" s="8"/>
      <c r="H3" s="8"/>
      <c r="I3" s="8"/>
      <c r="J3" s="8"/>
      <c r="K3" s="8"/>
      <c r="L3" s="8"/>
      <c r="M3" s="8"/>
      <c r="N3" s="8"/>
      <c r="O3" s="8"/>
      <c r="P3" s="8"/>
      <c r="Q3" s="8"/>
      <c r="R3" s="8"/>
      <c r="S3" s="8"/>
      <c r="T3" s="8"/>
      <c r="U3" s="8"/>
      <c r="V3" s="8"/>
      <c r="W3" s="8"/>
      <c r="X3" s="8"/>
      <c r="Y3" s="8"/>
      <c r="Z3" s="8"/>
      <c r="AA3" s="14"/>
      <c r="AB3" s="2"/>
      <c r="AC3" s="2"/>
      <c r="AD3" s="2"/>
      <c r="AE3" s="2"/>
      <c r="AF3" s="2"/>
      <c r="AG3" s="2"/>
    </row>
    <row r="4" spans="1:33" ht="16" x14ac:dyDescent="0.2">
      <c r="A4" s="48"/>
      <c r="B4" s="7"/>
      <c r="C4" s="8"/>
      <c r="D4" s="8"/>
      <c r="E4" s="8"/>
      <c r="F4" s="8"/>
      <c r="G4" s="8"/>
      <c r="H4" s="8"/>
      <c r="I4" s="8"/>
      <c r="J4" s="8"/>
      <c r="K4" s="8"/>
      <c r="L4" s="8"/>
      <c r="M4" s="8"/>
      <c r="N4" s="8"/>
      <c r="O4" s="8"/>
      <c r="P4" s="8"/>
      <c r="Q4" s="8"/>
      <c r="R4" s="8"/>
      <c r="S4" s="8"/>
      <c r="T4" s="8"/>
      <c r="U4" s="8"/>
      <c r="V4" s="8"/>
      <c r="W4" s="8"/>
      <c r="X4" s="8"/>
      <c r="Y4" s="8"/>
      <c r="Z4" s="8"/>
      <c r="AA4" s="14"/>
      <c r="AB4" s="2"/>
      <c r="AC4" s="2"/>
      <c r="AD4" s="2"/>
      <c r="AE4" s="2"/>
      <c r="AF4" s="2"/>
      <c r="AG4" s="2"/>
    </row>
    <row r="5" spans="1:33" ht="16" x14ac:dyDescent="0.2">
      <c r="A5" s="48"/>
      <c r="B5" s="11"/>
      <c r="C5" s="15"/>
      <c r="D5" s="8"/>
      <c r="E5" s="8"/>
      <c r="F5" s="13"/>
      <c r="G5" s="8"/>
      <c r="H5" s="8"/>
      <c r="I5" s="17"/>
      <c r="J5" s="8"/>
      <c r="K5" s="8"/>
      <c r="L5" s="8"/>
      <c r="M5" s="8"/>
      <c r="N5" s="8"/>
      <c r="O5" s="8"/>
      <c r="P5" s="8"/>
      <c r="Q5" s="8"/>
      <c r="R5" s="8"/>
      <c r="S5" s="8"/>
      <c r="T5" s="8"/>
      <c r="U5" s="8"/>
      <c r="V5" s="8"/>
      <c r="W5" s="8"/>
      <c r="X5" s="8"/>
      <c r="Y5" s="8"/>
      <c r="Z5" s="8"/>
      <c r="AA5" s="14"/>
      <c r="AB5" s="2"/>
      <c r="AC5" s="2"/>
      <c r="AD5" s="2"/>
      <c r="AE5" s="2"/>
      <c r="AF5" s="2"/>
      <c r="AG5" s="2"/>
    </row>
    <row r="6" spans="1:33" ht="16.5" customHeight="1" x14ac:dyDescent="0.2">
      <c r="A6" s="46"/>
      <c r="B6" s="19"/>
      <c r="C6" s="64"/>
      <c r="D6" s="8"/>
      <c r="E6" s="8"/>
      <c r="F6" s="8"/>
      <c r="G6" s="8"/>
      <c r="H6" s="8"/>
      <c r="I6" s="16"/>
      <c r="J6" s="8"/>
      <c r="K6" s="8"/>
      <c r="L6" s="8"/>
      <c r="M6" s="8"/>
      <c r="N6" s="8"/>
      <c r="O6" s="8"/>
      <c r="P6" s="8"/>
      <c r="Q6" s="8"/>
      <c r="R6" s="8"/>
      <c r="S6" s="8"/>
      <c r="T6" s="8"/>
      <c r="U6" s="8"/>
      <c r="V6" s="8"/>
      <c r="W6" s="8"/>
      <c r="X6" s="8"/>
      <c r="Y6" s="8"/>
      <c r="Z6" s="8"/>
      <c r="AA6" s="14"/>
      <c r="AB6" s="2"/>
      <c r="AC6" s="2"/>
      <c r="AD6" s="2"/>
      <c r="AE6" s="2"/>
      <c r="AF6" s="2"/>
      <c r="AG6" s="2"/>
    </row>
    <row r="7" spans="1:33" ht="16" x14ac:dyDescent="0.2">
      <c r="A7" s="46"/>
      <c r="B7" s="19"/>
      <c r="C7" s="16"/>
      <c r="E7" s="58"/>
      <c r="F7" s="58"/>
      <c r="G7" s="58"/>
      <c r="H7" s="58"/>
      <c r="I7" s="8"/>
      <c r="J7" s="8"/>
      <c r="K7" s="8"/>
      <c r="L7" s="163"/>
      <c r="M7" s="8"/>
      <c r="N7" s="8"/>
      <c r="O7" s="8"/>
      <c r="P7" s="8"/>
      <c r="Q7" s="8"/>
      <c r="R7" s="8"/>
      <c r="S7" s="8"/>
      <c r="T7" s="8"/>
      <c r="U7" s="8"/>
      <c r="V7" s="8"/>
      <c r="W7" s="8"/>
      <c r="X7" s="8"/>
      <c r="Y7" s="8"/>
      <c r="Z7" s="8"/>
      <c r="AA7" s="14"/>
      <c r="AB7" s="2"/>
      <c r="AC7" s="2"/>
      <c r="AD7" s="2"/>
      <c r="AE7" s="2"/>
      <c r="AF7" s="2"/>
      <c r="AG7" s="2"/>
    </row>
    <row r="8" spans="1:33" ht="16" x14ac:dyDescent="0.2">
      <c r="A8" s="46"/>
      <c r="B8" s="19"/>
      <c r="C8" s="64"/>
      <c r="D8" s="68"/>
      <c r="E8" s="58"/>
      <c r="F8" s="58"/>
      <c r="G8" s="58"/>
      <c r="H8" s="58"/>
      <c r="I8" s="8"/>
      <c r="J8" s="8"/>
      <c r="K8" s="8"/>
      <c r="L8" s="163"/>
      <c r="M8" s="8"/>
      <c r="N8" s="8"/>
      <c r="O8" s="8"/>
      <c r="P8" s="8"/>
      <c r="Q8" s="8"/>
      <c r="R8" s="8"/>
      <c r="S8" s="8"/>
      <c r="T8" s="8"/>
      <c r="U8" s="8"/>
      <c r="V8" s="8"/>
      <c r="W8" s="8"/>
      <c r="X8" s="8"/>
      <c r="Y8" s="8"/>
      <c r="Z8" s="8"/>
      <c r="AA8" s="14"/>
      <c r="AB8" s="2"/>
      <c r="AC8" s="2"/>
      <c r="AD8" s="2"/>
      <c r="AE8" s="2"/>
      <c r="AF8" s="2"/>
      <c r="AG8" s="2"/>
    </row>
    <row r="9" spans="1:33" ht="16" x14ac:dyDescent="0.2">
      <c r="A9" s="46"/>
      <c r="B9" s="19"/>
      <c r="C9" s="64"/>
      <c r="D9" s="69"/>
      <c r="E9" s="69"/>
      <c r="F9" s="69"/>
      <c r="G9" s="69"/>
      <c r="H9" s="69"/>
      <c r="I9" s="69"/>
      <c r="J9" s="69"/>
      <c r="K9" s="69"/>
      <c r="L9" s="69"/>
      <c r="M9" s="69"/>
      <c r="N9" s="69"/>
      <c r="O9" s="69"/>
      <c r="P9" s="69"/>
      <c r="Q9" s="69"/>
      <c r="R9" s="69"/>
      <c r="S9" s="69"/>
      <c r="T9" s="69"/>
      <c r="U9" s="69"/>
      <c r="V9" s="69"/>
      <c r="W9" s="69"/>
      <c r="X9" s="69"/>
      <c r="Y9" s="69"/>
      <c r="Z9" s="69"/>
      <c r="AA9" s="14"/>
      <c r="AB9" s="2"/>
      <c r="AC9" s="2"/>
      <c r="AD9" s="2"/>
      <c r="AE9" s="2"/>
      <c r="AF9" s="2"/>
      <c r="AG9" s="2"/>
    </row>
    <row r="10" spans="1:33" ht="51" x14ac:dyDescent="0.2">
      <c r="A10" s="46"/>
      <c r="B10" s="19"/>
      <c r="C10" s="70" t="s">
        <v>48</v>
      </c>
      <c r="D10" s="70" t="s">
        <v>49</v>
      </c>
      <c r="E10" s="70" t="s">
        <v>50</v>
      </c>
      <c r="F10" s="52" t="s">
        <v>51</v>
      </c>
      <c r="G10" s="52" t="s">
        <v>52</v>
      </c>
      <c r="H10" s="52" t="s">
        <v>53</v>
      </c>
      <c r="I10" s="52" t="s">
        <v>54</v>
      </c>
      <c r="J10" s="70" t="s">
        <v>55</v>
      </c>
      <c r="K10" s="70" t="s">
        <v>56</v>
      </c>
      <c r="L10" s="153" t="s">
        <v>57</v>
      </c>
      <c r="M10" s="70" t="s">
        <v>58</v>
      </c>
      <c r="N10" s="70" t="s">
        <v>59</v>
      </c>
      <c r="O10" s="70" t="s">
        <v>60</v>
      </c>
      <c r="P10" s="70" t="s">
        <v>61</v>
      </c>
      <c r="Q10" s="70" t="s">
        <v>62</v>
      </c>
      <c r="R10" s="70" t="s">
        <v>63</v>
      </c>
      <c r="S10" s="70" t="s">
        <v>64</v>
      </c>
      <c r="T10" s="70" t="s">
        <v>65</v>
      </c>
      <c r="U10" s="125" t="s">
        <v>66</v>
      </c>
      <c r="V10" s="125" t="s">
        <v>67</v>
      </c>
      <c r="W10" s="125" t="s">
        <v>68</v>
      </c>
      <c r="X10" s="125" t="s">
        <v>69</v>
      </c>
      <c r="Y10" s="125" t="s">
        <v>70</v>
      </c>
      <c r="Z10" s="125" t="s">
        <v>71</v>
      </c>
      <c r="AA10" s="14"/>
      <c r="AB10" s="2"/>
      <c r="AC10" s="2"/>
      <c r="AD10" s="2"/>
      <c r="AE10" s="2"/>
      <c r="AF10" s="2"/>
      <c r="AG10" s="2"/>
    </row>
    <row r="11" spans="1:33" ht="16" x14ac:dyDescent="0.2">
      <c r="A11" s="46"/>
      <c r="B11" s="19"/>
      <c r="C11" s="71">
        <v>1</v>
      </c>
      <c r="D11" s="30"/>
      <c r="E11" s="30"/>
      <c r="F11" s="30"/>
      <c r="G11" s="30"/>
      <c r="H11" s="30"/>
      <c r="I11" s="72"/>
      <c r="J11" s="30"/>
      <c r="K11" s="30"/>
      <c r="L11" s="30"/>
      <c r="M11" s="73"/>
      <c r="N11" s="30"/>
      <c r="O11" s="74"/>
      <c r="P11" s="30"/>
      <c r="Q11" s="30"/>
      <c r="R11" s="30"/>
      <c r="S11" s="30"/>
      <c r="T11" s="30"/>
      <c r="U11" s="30"/>
      <c r="V11" s="75"/>
      <c r="W11" s="75"/>
      <c r="X11" s="75"/>
      <c r="Y11" s="75"/>
      <c r="Z11" s="75"/>
      <c r="AA11" s="14"/>
      <c r="AB11" s="2"/>
      <c r="AC11" s="2"/>
      <c r="AD11" s="2"/>
      <c r="AE11" s="2"/>
      <c r="AF11" s="2"/>
      <c r="AG11" s="2"/>
    </row>
    <row r="12" spans="1:33" ht="16" x14ac:dyDescent="0.2">
      <c r="A12" s="46"/>
      <c r="B12" s="19"/>
      <c r="C12" s="71">
        <v>2</v>
      </c>
      <c r="D12" s="30"/>
      <c r="E12" s="30"/>
      <c r="F12" s="30"/>
      <c r="G12" s="30"/>
      <c r="H12" s="30"/>
      <c r="I12" s="72"/>
      <c r="J12" s="30"/>
      <c r="K12" s="30"/>
      <c r="L12" s="30"/>
      <c r="M12" s="73"/>
      <c r="N12" s="30"/>
      <c r="O12" s="74"/>
      <c r="P12" s="30"/>
      <c r="Q12" s="30"/>
      <c r="R12" s="30"/>
      <c r="S12" s="30"/>
      <c r="T12" s="30"/>
      <c r="U12" s="30"/>
      <c r="V12" s="75"/>
      <c r="W12" s="75"/>
      <c r="X12" s="75"/>
      <c r="Y12" s="75"/>
      <c r="Z12" s="75"/>
      <c r="AA12" s="14"/>
      <c r="AB12" s="2"/>
      <c r="AC12" s="2"/>
      <c r="AD12" s="2"/>
      <c r="AE12" s="2"/>
      <c r="AF12" s="2"/>
      <c r="AG12" s="2"/>
    </row>
    <row r="13" spans="1:33" ht="16" x14ac:dyDescent="0.2">
      <c r="A13" s="46"/>
      <c r="B13" s="19"/>
      <c r="C13" s="71">
        <v>3</v>
      </c>
      <c r="D13" s="30"/>
      <c r="E13" s="30"/>
      <c r="F13" s="30"/>
      <c r="G13" s="30"/>
      <c r="H13" s="30"/>
      <c r="I13" s="72"/>
      <c r="J13" s="30"/>
      <c r="K13" s="30"/>
      <c r="L13" s="30"/>
      <c r="M13" s="73"/>
      <c r="N13" s="30"/>
      <c r="O13" s="74"/>
      <c r="P13" s="30"/>
      <c r="Q13" s="30"/>
      <c r="R13" s="30"/>
      <c r="S13" s="30"/>
      <c r="T13" s="30"/>
      <c r="U13" s="30"/>
      <c r="V13" s="75"/>
      <c r="W13" s="75"/>
      <c r="X13" s="75"/>
      <c r="Y13" s="75"/>
      <c r="Z13" s="75"/>
      <c r="AA13" s="14"/>
      <c r="AB13" s="2"/>
      <c r="AC13" s="2"/>
      <c r="AD13" s="2"/>
      <c r="AE13" s="2"/>
      <c r="AF13" s="2"/>
      <c r="AG13" s="2"/>
    </row>
    <row r="14" spans="1:33" ht="16" x14ac:dyDescent="0.2">
      <c r="A14" s="46"/>
      <c r="B14" s="19"/>
      <c r="C14" s="71">
        <v>4</v>
      </c>
      <c r="D14" s="30"/>
      <c r="E14" s="30"/>
      <c r="F14" s="30"/>
      <c r="G14" s="30"/>
      <c r="H14" s="30"/>
      <c r="I14" s="72"/>
      <c r="J14" s="30"/>
      <c r="K14" s="30"/>
      <c r="L14" s="30"/>
      <c r="M14" s="73"/>
      <c r="N14" s="30"/>
      <c r="O14" s="74"/>
      <c r="P14" s="30"/>
      <c r="Q14" s="30"/>
      <c r="R14" s="30"/>
      <c r="S14" s="30"/>
      <c r="T14" s="30"/>
      <c r="U14" s="30"/>
      <c r="V14" s="75"/>
      <c r="W14" s="75"/>
      <c r="X14" s="75"/>
      <c r="Y14" s="75"/>
      <c r="Z14" s="75"/>
      <c r="AA14" s="14"/>
      <c r="AB14" s="2"/>
      <c r="AC14" s="2"/>
      <c r="AD14" s="2"/>
      <c r="AE14" s="2"/>
      <c r="AF14" s="2"/>
      <c r="AG14" s="2"/>
    </row>
    <row r="15" spans="1:33" ht="16" x14ac:dyDescent="0.2">
      <c r="A15" s="46"/>
      <c r="B15" s="19"/>
      <c r="C15" s="71">
        <v>5</v>
      </c>
      <c r="D15" s="30"/>
      <c r="E15" s="30"/>
      <c r="F15" s="30"/>
      <c r="G15" s="30"/>
      <c r="H15" s="30"/>
      <c r="I15" s="72"/>
      <c r="J15" s="30"/>
      <c r="K15" s="30"/>
      <c r="L15" s="30"/>
      <c r="M15" s="73"/>
      <c r="N15" s="30"/>
      <c r="O15" s="74"/>
      <c r="P15" s="30"/>
      <c r="Q15" s="30"/>
      <c r="R15" s="30"/>
      <c r="S15" s="30"/>
      <c r="T15" s="30"/>
      <c r="U15" s="30"/>
      <c r="V15" s="75"/>
      <c r="W15" s="75"/>
      <c r="X15" s="75"/>
      <c r="Y15" s="75"/>
      <c r="Z15" s="75"/>
      <c r="AA15" s="14"/>
      <c r="AB15" s="2"/>
      <c r="AC15" s="2"/>
      <c r="AD15" s="2"/>
      <c r="AE15" s="2"/>
      <c r="AF15" s="2"/>
      <c r="AG15" s="2"/>
    </row>
    <row r="16" spans="1:33" ht="16" x14ac:dyDescent="0.2">
      <c r="A16" s="46"/>
      <c r="B16" s="19"/>
      <c r="C16" s="71">
        <v>6</v>
      </c>
      <c r="D16" s="30"/>
      <c r="E16" s="30"/>
      <c r="F16" s="30"/>
      <c r="G16" s="30"/>
      <c r="H16" s="30"/>
      <c r="I16" s="72"/>
      <c r="J16" s="30"/>
      <c r="K16" s="30"/>
      <c r="L16" s="30"/>
      <c r="M16" s="73"/>
      <c r="N16" s="30"/>
      <c r="O16" s="74"/>
      <c r="P16" s="30"/>
      <c r="Q16" s="30"/>
      <c r="R16" s="30"/>
      <c r="S16" s="30"/>
      <c r="T16" s="30"/>
      <c r="U16" s="30"/>
      <c r="V16" s="75"/>
      <c r="W16" s="75"/>
      <c r="X16" s="75"/>
      <c r="Y16" s="75"/>
      <c r="Z16" s="75"/>
      <c r="AA16" s="14"/>
      <c r="AB16" s="2"/>
      <c r="AC16" s="2"/>
      <c r="AD16" s="2"/>
      <c r="AE16" s="2"/>
      <c r="AF16" s="2"/>
      <c r="AG16" s="2"/>
    </row>
    <row r="17" spans="1:33" ht="16" x14ac:dyDescent="0.2">
      <c r="A17" s="46"/>
      <c r="B17" s="19"/>
      <c r="C17" s="71">
        <v>7</v>
      </c>
      <c r="D17" s="30"/>
      <c r="E17" s="30"/>
      <c r="F17" s="30"/>
      <c r="G17" s="30"/>
      <c r="H17" s="30"/>
      <c r="I17" s="72"/>
      <c r="J17" s="30"/>
      <c r="K17" s="30"/>
      <c r="L17" s="30"/>
      <c r="M17" s="73"/>
      <c r="N17" s="30"/>
      <c r="O17" s="74"/>
      <c r="P17" s="30"/>
      <c r="Q17" s="30"/>
      <c r="R17" s="30"/>
      <c r="S17" s="30"/>
      <c r="T17" s="30"/>
      <c r="U17" s="30"/>
      <c r="V17" s="75"/>
      <c r="W17" s="75"/>
      <c r="X17" s="75"/>
      <c r="Y17" s="75"/>
      <c r="Z17" s="75"/>
      <c r="AA17" s="14"/>
      <c r="AB17" s="2"/>
      <c r="AC17" s="2"/>
      <c r="AD17" s="2"/>
      <c r="AE17" s="2"/>
      <c r="AF17" s="2"/>
      <c r="AG17" s="2"/>
    </row>
    <row r="18" spans="1:33" ht="16" x14ac:dyDescent="0.2">
      <c r="A18" s="46"/>
      <c r="B18" s="19"/>
      <c r="C18" s="71">
        <v>8</v>
      </c>
      <c r="D18" s="30"/>
      <c r="E18" s="30"/>
      <c r="F18" s="30"/>
      <c r="G18" s="30"/>
      <c r="H18" s="30"/>
      <c r="I18" s="72"/>
      <c r="J18" s="30"/>
      <c r="K18" s="30"/>
      <c r="L18" s="30"/>
      <c r="M18" s="73"/>
      <c r="N18" s="30"/>
      <c r="O18" s="74"/>
      <c r="P18" s="30"/>
      <c r="Q18" s="30"/>
      <c r="R18" s="30"/>
      <c r="S18" s="30"/>
      <c r="T18" s="30"/>
      <c r="U18" s="30"/>
      <c r="V18" s="75"/>
      <c r="W18" s="75"/>
      <c r="X18" s="75"/>
      <c r="Y18" s="75"/>
      <c r="Z18" s="75"/>
      <c r="AA18" s="14"/>
      <c r="AB18" s="2"/>
      <c r="AC18" s="2"/>
      <c r="AD18" s="2"/>
      <c r="AE18" s="2"/>
      <c r="AF18" s="2"/>
      <c r="AG18" s="2"/>
    </row>
    <row r="19" spans="1:33" ht="16" x14ac:dyDescent="0.2">
      <c r="A19" s="46"/>
      <c r="B19" s="19"/>
      <c r="C19" s="71">
        <v>9</v>
      </c>
      <c r="D19" s="30"/>
      <c r="E19" s="30"/>
      <c r="F19" s="30"/>
      <c r="G19" s="30"/>
      <c r="H19" s="30"/>
      <c r="I19" s="72"/>
      <c r="J19" s="30"/>
      <c r="K19" s="30"/>
      <c r="L19" s="30"/>
      <c r="M19" s="73"/>
      <c r="N19" s="30"/>
      <c r="O19" s="74"/>
      <c r="P19" s="30"/>
      <c r="Q19" s="30"/>
      <c r="R19" s="30"/>
      <c r="S19" s="30"/>
      <c r="T19" s="30"/>
      <c r="U19" s="30"/>
      <c r="V19" s="75"/>
      <c r="W19" s="75"/>
      <c r="X19" s="75"/>
      <c r="Y19" s="75"/>
      <c r="Z19" s="75"/>
      <c r="AA19" s="14"/>
      <c r="AB19" s="2"/>
      <c r="AC19" s="2"/>
      <c r="AD19" s="2"/>
      <c r="AE19" s="2"/>
      <c r="AF19" s="2"/>
      <c r="AG19" s="2"/>
    </row>
    <row r="20" spans="1:33" ht="16" x14ac:dyDescent="0.2">
      <c r="A20" s="46"/>
      <c r="B20" s="19"/>
      <c r="C20" s="154" t="s">
        <v>47</v>
      </c>
      <c r="D20" s="8"/>
      <c r="E20" s="8"/>
      <c r="F20" s="8"/>
      <c r="G20" s="8"/>
      <c r="H20" s="8"/>
      <c r="I20" s="8"/>
      <c r="J20" s="8"/>
      <c r="K20" s="8"/>
      <c r="L20" s="8"/>
      <c r="M20" s="8"/>
      <c r="N20" s="8"/>
      <c r="O20" s="8"/>
      <c r="P20" s="8"/>
      <c r="Q20" s="8"/>
      <c r="R20" s="8"/>
      <c r="S20" s="8"/>
      <c r="T20" s="8"/>
      <c r="U20" s="8"/>
      <c r="V20" s="8"/>
      <c r="W20" s="8"/>
      <c r="X20" s="8"/>
      <c r="Y20" s="8"/>
      <c r="Z20" s="8"/>
      <c r="AA20" s="14"/>
      <c r="AB20" s="2"/>
      <c r="AC20" s="2"/>
      <c r="AD20" s="2"/>
      <c r="AE20" s="2"/>
      <c r="AF20" s="2"/>
      <c r="AG20" s="2"/>
    </row>
    <row r="21" spans="1:33" ht="17" thickBot="1" x14ac:dyDescent="0.25">
      <c r="A21" s="46"/>
      <c r="B21" s="76"/>
      <c r="C21" s="77"/>
      <c r="D21" s="41"/>
      <c r="E21" s="41"/>
      <c r="F21" s="41"/>
      <c r="G21" s="41"/>
      <c r="H21" s="41"/>
      <c r="I21" s="41"/>
      <c r="J21" s="41"/>
      <c r="K21" s="41"/>
      <c r="L21" s="41"/>
      <c r="M21" s="41"/>
      <c r="N21" s="41"/>
      <c r="O21" s="41"/>
      <c r="P21" s="41"/>
      <c r="Q21" s="41"/>
      <c r="R21" s="41"/>
      <c r="S21" s="41"/>
      <c r="T21" s="41"/>
      <c r="U21" s="41"/>
      <c r="V21" s="41"/>
      <c r="W21" s="41"/>
      <c r="X21" s="41"/>
      <c r="Y21" s="41"/>
      <c r="Z21" s="41"/>
      <c r="AA21" s="78"/>
      <c r="AB21" s="2"/>
      <c r="AC21" s="2"/>
      <c r="AD21" s="2"/>
      <c r="AE21" s="2"/>
      <c r="AF21" s="2"/>
      <c r="AG21" s="2"/>
    </row>
    <row r="22" spans="1:33" ht="16" x14ac:dyDescent="0.2">
      <c r="A22" s="46"/>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33" ht="16"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33" ht="16"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3" ht="16"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33" ht="16"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33" ht="16"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row>
    <row r="28" spans="1:33" ht="16"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33" ht="16"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33" ht="16"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row>
    <row r="31" spans="1:33" ht="16"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row>
    <row r="32" spans="1:33" ht="16"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row>
    <row r="33" spans="1:33" ht="16"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row>
    <row r="34" spans="1:33" ht="16"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3" ht="16"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1:33" ht="16"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1:33" ht="16"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row>
    <row r="38" spans="1:33" ht="16"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1:33" ht="16"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3" ht="16"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row>
    <row r="41" spans="1:33" ht="16"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1:33" ht="16"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1:33" ht="16"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row>
    <row r="44" spans="1:33" ht="16"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row>
    <row r="45" spans="1:33" ht="16"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1:33" ht="16"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row>
    <row r="47" spans="1:33" ht="16"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row>
    <row r="48" spans="1:33" ht="16"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row>
    <row r="49" spans="1:33" ht="16"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row>
    <row r="50" spans="1:33" ht="16"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row>
    <row r="51" spans="1:33" ht="16"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row>
  </sheetData>
  <mergeCells count="1">
    <mergeCell ref="L7:L8"/>
  </mergeCells>
  <conditionalFormatting sqref="D9:Z9">
    <cfRule type="beginsWith" dxfId="30" priority="406" operator="beginsWith" text="Missing">
      <formula>LEFT(D9,LEN("Missing"))="Missing"</formula>
    </cfRule>
  </conditionalFormatting>
  <conditionalFormatting sqref="L7:L8">
    <cfRule type="beginsWith" dxfId="29" priority="408" operator="beginsWith" text="Can't">
      <formula>LEFT(L7,LEN("Can't"))="Can't"</formula>
    </cfRule>
  </conditionalFormatting>
  <conditionalFormatting sqref="M11:M19">
    <cfRule type="expression" dxfId="28" priority="542">
      <formula>#REF!=1</formula>
    </cfRule>
  </conditionalFormatting>
  <conditionalFormatting sqref="O11:O19">
    <cfRule type="expression" dxfId="27" priority="411">
      <formula>#REF!="N/A"</formula>
    </cfRule>
  </conditionalFormatting>
  <conditionalFormatting sqref="V11:V19">
    <cfRule type="expression" dxfId="26" priority="272">
      <formula>U11="No"</formula>
    </cfRule>
  </conditionalFormatting>
  <conditionalFormatting sqref="W11:W19">
    <cfRule type="expression" dxfId="25" priority="230">
      <formula>U11="No"</formula>
    </cfRule>
  </conditionalFormatting>
  <conditionalFormatting sqref="X11:X19">
    <cfRule type="expression" dxfId="24" priority="184">
      <formula>U11="No"</formula>
    </cfRule>
  </conditionalFormatting>
  <conditionalFormatting sqref="Y11:Y19">
    <cfRule type="expression" dxfId="23" priority="140">
      <formula>U11="No"</formula>
    </cfRule>
  </conditionalFormatting>
  <conditionalFormatting sqref="Z11:Z19">
    <cfRule type="expression" dxfId="22" priority="96">
      <formula>U11="No"</formula>
    </cfRule>
  </conditionalFormatting>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C9DF9-8165-4478-A28D-F85D056EFB92}">
  <dimension ref="A1:U42"/>
  <sheetViews>
    <sheetView workbookViewId="0">
      <selection activeCell="H6" sqref="H6:K7"/>
    </sheetView>
  </sheetViews>
  <sheetFormatPr baseColWidth="10" defaultColWidth="8.83203125" defaultRowHeight="15" x14ac:dyDescent="0.2"/>
  <cols>
    <col min="1" max="1" width="2.6640625" customWidth="1"/>
    <col min="2" max="2" width="2.83203125" customWidth="1"/>
    <col min="3" max="3" width="6" customWidth="1"/>
    <col min="4" max="4" width="19.33203125" customWidth="1"/>
    <col min="5" max="5" width="19" customWidth="1"/>
    <col min="6" max="6" width="13.6640625" customWidth="1"/>
    <col min="7" max="7" width="16" customWidth="1"/>
    <col min="8" max="8" width="14.6640625" bestFit="1" customWidth="1"/>
    <col min="9" max="9" width="12" customWidth="1"/>
    <col min="10" max="10" width="48.5" customWidth="1"/>
    <col min="11" max="11" width="12.6640625" bestFit="1" customWidth="1"/>
    <col min="12" max="12" width="2.83203125" customWidth="1"/>
  </cols>
  <sheetData>
    <row r="1" spans="1:21" ht="17" thickBot="1" x14ac:dyDescent="0.25">
      <c r="A1" s="1"/>
      <c r="B1" s="1"/>
      <c r="C1" s="1"/>
      <c r="D1" s="1"/>
      <c r="E1" s="2"/>
      <c r="F1" s="2"/>
      <c r="G1" s="2"/>
      <c r="H1" s="2"/>
      <c r="I1" s="2"/>
      <c r="J1" s="2"/>
      <c r="K1" s="2"/>
      <c r="L1" s="2"/>
      <c r="M1" s="2"/>
      <c r="N1" s="2"/>
      <c r="O1" s="2"/>
      <c r="P1" s="2"/>
      <c r="Q1" s="2"/>
      <c r="R1" s="2"/>
      <c r="S1" s="2"/>
      <c r="T1" s="2"/>
      <c r="U1" s="2"/>
    </row>
    <row r="2" spans="1:21" ht="16" x14ac:dyDescent="0.2">
      <c r="A2" s="1"/>
      <c r="B2" s="3"/>
      <c r="C2" s="79"/>
      <c r="D2" s="4"/>
      <c r="E2" s="4"/>
      <c r="F2" s="4"/>
      <c r="G2" s="4"/>
      <c r="H2" s="4"/>
      <c r="I2" s="4"/>
      <c r="J2" s="4"/>
      <c r="K2" s="4"/>
      <c r="L2" s="63"/>
      <c r="M2" s="2"/>
      <c r="N2" s="2"/>
      <c r="O2" s="2"/>
      <c r="P2" s="2"/>
      <c r="Q2" s="2"/>
      <c r="R2" s="2"/>
      <c r="S2" s="2"/>
      <c r="T2" s="2"/>
      <c r="U2" s="2"/>
    </row>
    <row r="3" spans="1:21" ht="16" x14ac:dyDescent="0.2">
      <c r="A3" s="1"/>
      <c r="B3" s="7"/>
      <c r="C3" s="139"/>
      <c r="D3" s="8"/>
      <c r="E3" s="8"/>
      <c r="F3" s="8"/>
      <c r="G3" s="8"/>
      <c r="H3" s="8"/>
      <c r="I3" s="8"/>
      <c r="J3" s="8"/>
      <c r="K3" s="8"/>
      <c r="L3" s="14"/>
      <c r="M3" s="2"/>
      <c r="N3" s="2"/>
      <c r="O3" s="2"/>
      <c r="P3" s="2"/>
      <c r="Q3" s="2"/>
      <c r="R3" s="2"/>
      <c r="S3" s="2"/>
      <c r="T3" s="2"/>
      <c r="U3" s="2"/>
    </row>
    <row r="4" spans="1:21" ht="16" x14ac:dyDescent="0.2">
      <c r="A4" s="1"/>
      <c r="B4" s="7"/>
      <c r="C4" s="139"/>
      <c r="D4" s="8"/>
      <c r="E4" s="8"/>
      <c r="F4" s="8"/>
      <c r="G4" s="8"/>
      <c r="H4" s="8"/>
      <c r="I4" s="8"/>
      <c r="J4" s="8"/>
      <c r="K4" s="8"/>
      <c r="L4" s="14"/>
      <c r="M4" s="2"/>
      <c r="N4" s="2"/>
      <c r="O4" s="2"/>
      <c r="P4" s="2"/>
      <c r="Q4" s="2"/>
      <c r="R4" s="2"/>
      <c r="S4" s="2"/>
      <c r="T4" s="2"/>
      <c r="U4" s="2"/>
    </row>
    <row r="5" spans="1:21" ht="16" x14ac:dyDescent="0.2">
      <c r="A5" s="1"/>
      <c r="B5" s="7"/>
      <c r="C5" s="139"/>
      <c r="D5" s="8"/>
      <c r="E5" s="8"/>
      <c r="F5" s="8"/>
      <c r="G5" s="8"/>
      <c r="H5" s="8"/>
      <c r="I5" s="140"/>
      <c r="J5" s="8"/>
      <c r="K5" s="8"/>
      <c r="L5" s="14"/>
      <c r="M5" s="2"/>
      <c r="N5" s="2"/>
      <c r="O5" s="2"/>
      <c r="P5" s="2"/>
      <c r="Q5" s="2"/>
      <c r="R5" s="2"/>
      <c r="S5" s="2"/>
      <c r="T5" s="2"/>
      <c r="U5" s="2"/>
    </row>
    <row r="6" spans="1:21" ht="16" x14ac:dyDescent="0.2">
      <c r="A6" s="1"/>
      <c r="B6" s="11"/>
      <c r="C6" s="164"/>
      <c r="D6" s="164"/>
      <c r="E6" s="8"/>
      <c r="F6" s="8"/>
      <c r="G6" s="8"/>
      <c r="H6" s="13"/>
      <c r="I6" s="140"/>
      <c r="J6" s="165"/>
      <c r="K6" s="165"/>
      <c r="L6" s="14"/>
      <c r="M6" s="2"/>
      <c r="N6" s="2"/>
      <c r="O6" s="2"/>
      <c r="P6" s="2"/>
      <c r="Q6" s="2"/>
      <c r="R6" s="2"/>
      <c r="S6" s="2"/>
      <c r="T6" s="2"/>
      <c r="U6" s="2"/>
    </row>
    <row r="7" spans="1:21" ht="16" x14ac:dyDescent="0.2">
      <c r="A7" s="1"/>
      <c r="B7" s="11"/>
      <c r="C7" s="16"/>
      <c r="D7" s="8"/>
      <c r="E7" s="8"/>
      <c r="F7" s="8"/>
      <c r="G7" s="8"/>
      <c r="H7" s="140"/>
      <c r="I7" s="140"/>
      <c r="J7" s="140"/>
      <c r="K7" s="140"/>
      <c r="L7" s="14"/>
      <c r="M7" s="2"/>
      <c r="N7" s="2"/>
      <c r="O7" s="2"/>
      <c r="P7" s="2"/>
      <c r="Q7" s="2"/>
      <c r="R7" s="2"/>
      <c r="S7" s="2"/>
      <c r="T7" s="2"/>
      <c r="U7" s="2"/>
    </row>
    <row r="8" spans="1:21" ht="16" x14ac:dyDescent="0.2">
      <c r="A8" s="1"/>
      <c r="B8" s="11"/>
      <c r="C8" s="8" t="s">
        <v>72</v>
      </c>
      <c r="D8" s="8"/>
      <c r="E8" s="8"/>
      <c r="F8" s="8"/>
      <c r="G8" s="8"/>
      <c r="H8" s="140"/>
      <c r="I8" s="140"/>
      <c r="J8" s="140"/>
      <c r="K8" s="140"/>
      <c r="L8" s="14"/>
      <c r="M8" s="2"/>
      <c r="N8" s="2"/>
      <c r="O8" s="2"/>
      <c r="P8" s="2"/>
      <c r="Q8" s="2"/>
      <c r="R8" s="2"/>
      <c r="S8" s="2"/>
      <c r="T8" s="2"/>
      <c r="U8" s="2"/>
    </row>
    <row r="9" spans="1:21" ht="16" x14ac:dyDescent="0.2">
      <c r="A9" s="2"/>
      <c r="B9" s="19"/>
      <c r="C9" s="141"/>
      <c r="F9" s="8"/>
      <c r="G9" s="8"/>
      <c r="H9" s="8"/>
      <c r="I9" s="8"/>
      <c r="J9" s="8"/>
      <c r="K9" s="8"/>
      <c r="L9" s="14"/>
      <c r="M9" s="2"/>
      <c r="N9" s="2"/>
      <c r="O9" s="2"/>
      <c r="P9" s="2"/>
      <c r="Q9" s="2"/>
      <c r="R9" s="2"/>
      <c r="S9" s="2"/>
      <c r="T9" s="2"/>
      <c r="U9" s="2"/>
    </row>
    <row r="10" spans="1:21" ht="16" x14ac:dyDescent="0.2">
      <c r="A10" s="2"/>
      <c r="B10" s="19"/>
      <c r="C10" s="52" t="s">
        <v>73</v>
      </c>
      <c r="D10" s="52" t="s">
        <v>74</v>
      </c>
      <c r="E10" s="52" t="s">
        <v>75</v>
      </c>
      <c r="F10" s="52" t="s">
        <v>76</v>
      </c>
      <c r="G10" s="52" t="s">
        <v>77</v>
      </c>
      <c r="H10" s="52" t="s">
        <v>78</v>
      </c>
      <c r="I10" s="52" t="s">
        <v>167</v>
      </c>
      <c r="J10" s="52" t="s">
        <v>166</v>
      </c>
      <c r="K10" s="142"/>
      <c r="L10" s="14"/>
      <c r="M10" s="2"/>
      <c r="N10" s="2"/>
      <c r="O10" s="2"/>
      <c r="P10" s="2"/>
      <c r="Q10" s="2"/>
      <c r="R10" s="2"/>
      <c r="S10" s="2"/>
      <c r="T10" s="2"/>
      <c r="U10" s="2"/>
    </row>
    <row r="11" spans="1:21" ht="16" x14ac:dyDescent="0.2">
      <c r="A11" s="2"/>
      <c r="B11" s="19"/>
      <c r="C11" s="71">
        <v>1</v>
      </c>
      <c r="D11" s="30"/>
      <c r="E11" s="30"/>
      <c r="F11" s="80"/>
      <c r="G11" s="72"/>
      <c r="H11" s="30"/>
      <c r="I11" s="30"/>
      <c r="J11" s="30"/>
      <c r="K11" s="143"/>
      <c r="L11" s="14"/>
      <c r="M11" s="2"/>
      <c r="N11" s="2"/>
      <c r="O11" s="2"/>
      <c r="P11" s="2"/>
      <c r="Q11" s="2"/>
      <c r="R11" s="2"/>
      <c r="S11" s="2"/>
      <c r="T11" s="2"/>
      <c r="U11" s="2"/>
    </row>
    <row r="12" spans="1:21" ht="16" x14ac:dyDescent="0.2">
      <c r="A12" s="2"/>
      <c r="B12" s="19"/>
      <c r="C12" s="71">
        <v>2</v>
      </c>
      <c r="D12" s="30"/>
      <c r="E12" s="30"/>
      <c r="F12" s="80"/>
      <c r="G12" s="72"/>
      <c r="H12" s="30"/>
      <c r="I12" s="30"/>
      <c r="J12" s="30"/>
      <c r="K12" s="143"/>
      <c r="L12" s="14"/>
      <c r="M12" s="2"/>
      <c r="N12" s="2"/>
      <c r="O12" s="2"/>
      <c r="P12" s="2"/>
      <c r="Q12" s="2"/>
      <c r="R12" s="2"/>
      <c r="S12" s="2"/>
      <c r="T12" s="2"/>
      <c r="U12" s="2"/>
    </row>
    <row r="13" spans="1:21" ht="16" x14ac:dyDescent="0.2">
      <c r="A13" s="2"/>
      <c r="B13" s="19"/>
      <c r="C13" s="71">
        <v>3</v>
      </c>
      <c r="D13" s="30"/>
      <c r="E13" s="30"/>
      <c r="F13" s="80"/>
      <c r="G13" s="72"/>
      <c r="H13" s="30"/>
      <c r="I13" s="30"/>
      <c r="J13" s="30"/>
      <c r="K13" s="143"/>
      <c r="L13" s="14"/>
      <c r="M13" s="2"/>
      <c r="N13" s="2"/>
      <c r="O13" s="2"/>
      <c r="P13" s="2"/>
      <c r="Q13" s="2"/>
      <c r="R13" s="2"/>
      <c r="S13" s="2"/>
      <c r="T13" s="2"/>
      <c r="U13" s="2"/>
    </row>
    <row r="14" spans="1:21" ht="16" x14ac:dyDescent="0.2">
      <c r="A14" s="2"/>
      <c r="B14" s="19"/>
      <c r="C14" s="71">
        <v>4</v>
      </c>
      <c r="D14" s="30"/>
      <c r="E14" s="30"/>
      <c r="F14" s="80"/>
      <c r="G14" s="72"/>
      <c r="H14" s="30"/>
      <c r="I14" s="30"/>
      <c r="J14" s="30"/>
      <c r="K14" s="143"/>
      <c r="L14" s="14"/>
      <c r="M14" s="2"/>
      <c r="N14" s="2"/>
      <c r="O14" s="2"/>
      <c r="P14" s="2"/>
      <c r="Q14" s="2"/>
      <c r="R14" s="2"/>
      <c r="S14" s="2"/>
      <c r="T14" s="2"/>
      <c r="U14" s="2"/>
    </row>
    <row r="15" spans="1:21" ht="16" x14ac:dyDescent="0.2">
      <c r="A15" s="2"/>
      <c r="B15" s="19"/>
      <c r="C15" s="71">
        <v>5</v>
      </c>
      <c r="D15" s="30"/>
      <c r="E15" s="30"/>
      <c r="F15" s="80"/>
      <c r="G15" s="72"/>
      <c r="H15" s="30"/>
      <c r="I15" s="30"/>
      <c r="J15" s="30"/>
      <c r="K15" s="143"/>
      <c r="L15" s="14"/>
      <c r="M15" s="2"/>
      <c r="N15" s="2"/>
      <c r="O15" s="2"/>
      <c r="P15" s="2"/>
      <c r="Q15" s="2"/>
      <c r="R15" s="2"/>
      <c r="S15" s="2"/>
      <c r="T15" s="2"/>
      <c r="U15" s="2"/>
    </row>
    <row r="16" spans="1:21" ht="16" x14ac:dyDescent="0.2">
      <c r="A16" s="2"/>
      <c r="B16" s="19"/>
      <c r="C16" s="71">
        <v>6</v>
      </c>
      <c r="D16" s="30"/>
      <c r="E16" s="30"/>
      <c r="F16" s="80"/>
      <c r="G16" s="72"/>
      <c r="H16" s="30"/>
      <c r="I16" s="30"/>
      <c r="J16" s="30"/>
      <c r="K16" s="143"/>
      <c r="L16" s="14"/>
      <c r="M16" s="2"/>
      <c r="N16" s="2"/>
      <c r="O16" s="2"/>
      <c r="P16" s="2"/>
      <c r="Q16" s="2"/>
      <c r="R16" s="2"/>
      <c r="S16" s="2"/>
      <c r="T16" s="2"/>
      <c r="U16" s="2"/>
    </row>
    <row r="17" spans="1:21" ht="16" x14ac:dyDescent="0.2">
      <c r="A17" s="2"/>
      <c r="B17" s="19"/>
      <c r="C17" s="71">
        <v>7</v>
      </c>
      <c r="D17" s="30"/>
      <c r="E17" s="30"/>
      <c r="F17" s="80"/>
      <c r="G17" s="72"/>
      <c r="H17" s="30"/>
      <c r="I17" s="30"/>
      <c r="J17" s="30"/>
      <c r="K17" s="143"/>
      <c r="L17" s="14"/>
      <c r="M17" s="2"/>
      <c r="N17" s="2"/>
      <c r="O17" s="2"/>
      <c r="P17" s="2"/>
      <c r="Q17" s="2"/>
      <c r="R17" s="2"/>
      <c r="S17" s="2"/>
      <c r="T17" s="2"/>
      <c r="U17" s="2"/>
    </row>
    <row r="18" spans="1:21" ht="16" x14ac:dyDescent="0.2">
      <c r="A18" s="2"/>
      <c r="B18" s="19"/>
      <c r="C18" s="71">
        <v>8</v>
      </c>
      <c r="D18" s="30"/>
      <c r="E18" s="30"/>
      <c r="F18" s="80"/>
      <c r="G18" s="72"/>
      <c r="H18" s="30"/>
      <c r="I18" s="30"/>
      <c r="J18" s="30"/>
      <c r="K18" s="143"/>
      <c r="L18" s="14"/>
      <c r="M18" s="2"/>
      <c r="N18" s="2"/>
      <c r="O18" s="2"/>
      <c r="P18" s="2"/>
      <c r="Q18" s="2"/>
      <c r="R18" s="2"/>
      <c r="S18" s="2"/>
      <c r="T18" s="2"/>
      <c r="U18" s="2"/>
    </row>
    <row r="19" spans="1:21" ht="16" x14ac:dyDescent="0.2">
      <c r="A19" s="2"/>
      <c r="B19" s="19"/>
      <c r="C19" s="71">
        <v>9</v>
      </c>
      <c r="D19" s="30"/>
      <c r="E19" s="30"/>
      <c r="F19" s="80"/>
      <c r="G19" s="72"/>
      <c r="H19" s="30"/>
      <c r="I19" s="30"/>
      <c r="J19" s="30"/>
      <c r="K19" s="143"/>
      <c r="L19" s="14"/>
      <c r="M19" s="2"/>
      <c r="N19" s="2"/>
      <c r="O19" s="2"/>
      <c r="P19" s="2"/>
      <c r="Q19" s="2"/>
      <c r="R19" s="2"/>
      <c r="S19" s="2"/>
      <c r="T19" s="2"/>
      <c r="U19" s="2"/>
    </row>
    <row r="20" spans="1:21" ht="16" x14ac:dyDescent="0.2">
      <c r="A20" s="2"/>
      <c r="B20" s="19"/>
      <c r="C20" s="71">
        <v>10</v>
      </c>
      <c r="D20" s="30"/>
      <c r="E20" s="30"/>
      <c r="F20" s="80"/>
      <c r="G20" s="72"/>
      <c r="H20" s="30"/>
      <c r="I20" s="30"/>
      <c r="J20" s="30"/>
      <c r="K20" s="143"/>
      <c r="L20" s="14"/>
      <c r="M20" s="2"/>
      <c r="N20" s="2"/>
      <c r="O20" s="2"/>
      <c r="P20" s="2"/>
      <c r="Q20" s="2"/>
      <c r="R20" s="2"/>
      <c r="S20" s="2"/>
      <c r="T20" s="2"/>
      <c r="U20" s="2"/>
    </row>
    <row r="21" spans="1:21" ht="16" x14ac:dyDescent="0.2">
      <c r="A21" s="2"/>
      <c r="B21" s="19"/>
      <c r="C21" s="71">
        <v>11</v>
      </c>
      <c r="D21" s="30"/>
      <c r="E21" s="30"/>
      <c r="F21" s="80"/>
      <c r="G21" s="72"/>
      <c r="H21" s="30"/>
      <c r="I21" s="30"/>
      <c r="J21" s="30"/>
      <c r="K21" s="143"/>
      <c r="L21" s="14"/>
      <c r="M21" s="2"/>
      <c r="N21" s="2"/>
      <c r="O21" s="2"/>
      <c r="P21" s="2"/>
      <c r="Q21" s="2"/>
      <c r="R21" s="2"/>
      <c r="S21" s="2"/>
      <c r="T21" s="2"/>
      <c r="U21" s="2"/>
    </row>
    <row r="22" spans="1:21" ht="16" x14ac:dyDescent="0.2">
      <c r="A22" s="2"/>
      <c r="B22" s="19"/>
      <c r="C22" s="71">
        <v>12</v>
      </c>
      <c r="D22" s="30"/>
      <c r="E22" s="30"/>
      <c r="F22" s="80"/>
      <c r="G22" s="72"/>
      <c r="H22" s="30"/>
      <c r="I22" s="30"/>
      <c r="J22" s="30"/>
      <c r="K22" s="143"/>
      <c r="L22" s="14"/>
      <c r="M22" s="2"/>
      <c r="N22" s="2"/>
      <c r="O22" s="2"/>
      <c r="P22" s="2"/>
      <c r="Q22" s="2"/>
      <c r="R22" s="2"/>
      <c r="S22" s="2"/>
      <c r="T22" s="2"/>
      <c r="U22" s="2"/>
    </row>
    <row r="23" spans="1:21" ht="16" x14ac:dyDescent="0.2">
      <c r="A23" s="2"/>
      <c r="B23" s="19"/>
      <c r="C23" s="71">
        <v>13</v>
      </c>
      <c r="D23" s="30"/>
      <c r="E23" s="30"/>
      <c r="F23" s="80"/>
      <c r="G23" s="72"/>
      <c r="H23" s="30"/>
      <c r="I23" s="30"/>
      <c r="J23" s="30"/>
      <c r="K23" s="143"/>
      <c r="L23" s="14"/>
      <c r="M23" s="2"/>
      <c r="N23" s="2"/>
      <c r="O23" s="2"/>
      <c r="P23" s="2"/>
      <c r="Q23" s="2"/>
      <c r="R23" s="2"/>
      <c r="S23" s="2"/>
      <c r="T23" s="2"/>
      <c r="U23" s="2"/>
    </row>
    <row r="24" spans="1:21" ht="16" x14ac:dyDescent="0.2">
      <c r="A24" s="2"/>
      <c r="B24" s="19"/>
      <c r="C24" s="71">
        <v>14</v>
      </c>
      <c r="D24" s="30"/>
      <c r="E24" s="30"/>
      <c r="F24" s="80"/>
      <c r="G24" s="72"/>
      <c r="H24" s="30"/>
      <c r="I24" s="30"/>
      <c r="J24" s="30"/>
      <c r="K24" s="143"/>
      <c r="L24" s="14"/>
      <c r="M24" s="2"/>
      <c r="N24" s="2"/>
      <c r="O24" s="2"/>
      <c r="P24" s="2"/>
      <c r="Q24" s="2"/>
      <c r="R24" s="2"/>
      <c r="S24" s="2"/>
      <c r="T24" s="2"/>
      <c r="U24" s="2"/>
    </row>
    <row r="25" spans="1:21" ht="16" x14ac:dyDescent="0.2">
      <c r="A25" s="2"/>
      <c r="B25" s="19"/>
      <c r="C25" s="71">
        <v>15</v>
      </c>
      <c r="D25" s="30"/>
      <c r="E25" s="30"/>
      <c r="F25" s="80"/>
      <c r="G25" s="72"/>
      <c r="H25" s="30"/>
      <c r="I25" s="30"/>
      <c r="J25" s="30"/>
      <c r="K25" s="143"/>
      <c r="L25" s="14"/>
      <c r="M25" s="2"/>
      <c r="N25" s="2"/>
      <c r="O25" s="2"/>
      <c r="P25" s="2"/>
      <c r="Q25" s="2"/>
      <c r="R25" s="2"/>
      <c r="S25" s="2"/>
      <c r="T25" s="2"/>
      <c r="U25" s="2"/>
    </row>
    <row r="26" spans="1:21" ht="16" x14ac:dyDescent="0.2">
      <c r="A26" s="2"/>
      <c r="B26" s="19"/>
      <c r="C26" s="71">
        <v>16</v>
      </c>
      <c r="D26" s="30"/>
      <c r="E26" s="30"/>
      <c r="F26" s="80"/>
      <c r="G26" s="72"/>
      <c r="H26" s="30"/>
      <c r="I26" s="30"/>
      <c r="J26" s="30"/>
      <c r="K26" s="143"/>
      <c r="L26" s="14"/>
      <c r="M26" s="2"/>
      <c r="N26" s="2"/>
      <c r="O26" s="2"/>
      <c r="P26" s="2"/>
      <c r="Q26" s="2"/>
      <c r="R26" s="2"/>
      <c r="S26" s="2"/>
      <c r="T26" s="2"/>
      <c r="U26" s="2"/>
    </row>
    <row r="27" spans="1:21" ht="16" x14ac:dyDescent="0.2">
      <c r="A27" s="2"/>
      <c r="B27" s="19"/>
      <c r="C27" s="71">
        <v>17</v>
      </c>
      <c r="D27" s="30"/>
      <c r="E27" s="30"/>
      <c r="F27" s="80"/>
      <c r="G27" s="72"/>
      <c r="H27" s="30"/>
      <c r="I27" s="30"/>
      <c r="J27" s="30"/>
      <c r="K27" s="143"/>
      <c r="L27" s="14"/>
      <c r="M27" s="2"/>
      <c r="N27" s="2"/>
      <c r="O27" s="2"/>
      <c r="P27" s="2"/>
      <c r="Q27" s="2"/>
      <c r="R27" s="2"/>
      <c r="S27" s="2"/>
      <c r="T27" s="2"/>
      <c r="U27" s="2"/>
    </row>
    <row r="28" spans="1:21" ht="16" x14ac:dyDescent="0.2">
      <c r="A28" s="2"/>
      <c r="B28" s="19"/>
      <c r="C28" s="71">
        <v>18</v>
      </c>
      <c r="D28" s="30"/>
      <c r="E28" s="30"/>
      <c r="F28" s="80"/>
      <c r="G28" s="72"/>
      <c r="H28" s="30"/>
      <c r="I28" s="30"/>
      <c r="J28" s="30"/>
      <c r="K28" s="143"/>
      <c r="L28" s="14"/>
      <c r="M28" s="2"/>
      <c r="N28" s="2"/>
      <c r="O28" s="2"/>
      <c r="P28" s="2"/>
      <c r="Q28" s="2"/>
      <c r="R28" s="2"/>
      <c r="S28" s="2"/>
      <c r="T28" s="2"/>
      <c r="U28" s="2"/>
    </row>
    <row r="29" spans="1:21" ht="16" x14ac:dyDescent="0.2">
      <c r="A29" s="2"/>
      <c r="B29" s="19"/>
      <c r="C29" s="121">
        <v>19</v>
      </c>
      <c r="D29" s="122"/>
      <c r="E29" s="122"/>
      <c r="F29" s="123"/>
      <c r="G29" s="124"/>
      <c r="H29" s="122"/>
      <c r="I29" s="122"/>
      <c r="J29" s="122"/>
      <c r="K29" s="143"/>
      <c r="L29" s="14"/>
      <c r="M29" s="2"/>
      <c r="N29" s="2"/>
      <c r="O29" s="2"/>
      <c r="P29" s="2"/>
      <c r="Q29" s="2"/>
      <c r="R29" s="2"/>
      <c r="S29" s="2"/>
      <c r="T29" s="2"/>
      <c r="U29" s="2"/>
    </row>
    <row r="30" spans="1:21" ht="16" x14ac:dyDescent="0.2">
      <c r="A30" s="2"/>
      <c r="B30" s="19"/>
      <c r="C30" s="71">
        <v>20</v>
      </c>
      <c r="D30" s="30"/>
      <c r="E30" s="30"/>
      <c r="F30" s="80"/>
      <c r="G30" s="72"/>
      <c r="H30" s="30"/>
      <c r="I30" s="30"/>
      <c r="J30" s="30"/>
      <c r="K30" s="143"/>
      <c r="L30" s="14"/>
      <c r="M30" s="2"/>
      <c r="N30" s="2"/>
      <c r="O30" s="2"/>
      <c r="P30" s="2"/>
      <c r="Q30" s="2"/>
      <c r="R30" s="2"/>
      <c r="S30" s="2"/>
      <c r="T30" s="2"/>
      <c r="U30" s="2"/>
    </row>
    <row r="31" spans="1:21" ht="17" thickBot="1" x14ac:dyDescent="0.25">
      <c r="A31" s="2"/>
      <c r="B31" s="76"/>
      <c r="C31" s="144"/>
      <c r="D31" s="145"/>
      <c r="E31" s="145"/>
      <c r="F31" s="41"/>
      <c r="G31" s="41"/>
      <c r="H31" s="41"/>
      <c r="I31" s="41"/>
      <c r="J31" s="41"/>
      <c r="K31" s="41"/>
      <c r="L31" s="78"/>
      <c r="M31" s="2"/>
      <c r="N31" s="2"/>
      <c r="O31" s="2"/>
      <c r="P31" s="2"/>
      <c r="Q31" s="2"/>
      <c r="R31" s="2"/>
      <c r="S31" s="2"/>
      <c r="T31" s="2"/>
      <c r="U31" s="2"/>
    </row>
    <row r="32" spans="1:21" ht="16" x14ac:dyDescent="0.2">
      <c r="A32" s="2"/>
      <c r="B32" s="2"/>
      <c r="C32" s="2"/>
      <c r="D32" s="2"/>
      <c r="E32" s="2"/>
      <c r="F32" s="2"/>
      <c r="G32" s="2"/>
      <c r="H32" s="2"/>
      <c r="I32" s="2"/>
      <c r="J32" s="2"/>
      <c r="K32" s="2"/>
      <c r="L32" s="2"/>
      <c r="M32" s="2"/>
      <c r="N32" s="2"/>
      <c r="O32" s="2"/>
      <c r="P32" s="2"/>
      <c r="Q32" s="2"/>
      <c r="R32" s="2"/>
      <c r="S32" s="2"/>
      <c r="T32" s="2"/>
      <c r="U32" s="2"/>
    </row>
    <row r="33" spans="1:21" ht="16" x14ac:dyDescent="0.2">
      <c r="A33" s="2"/>
      <c r="B33" s="2"/>
      <c r="C33" s="2"/>
      <c r="D33" s="2"/>
      <c r="E33" s="2"/>
      <c r="F33" s="2"/>
      <c r="G33" s="2"/>
      <c r="H33" s="2"/>
      <c r="I33" s="2"/>
      <c r="J33" s="2"/>
      <c r="K33" s="2"/>
      <c r="L33" s="2"/>
      <c r="M33" s="2"/>
      <c r="N33" s="2"/>
      <c r="O33" s="2"/>
      <c r="P33" s="2"/>
      <c r="Q33" s="2"/>
      <c r="R33" s="2"/>
      <c r="S33" s="2"/>
      <c r="T33" s="2"/>
      <c r="U33" s="2"/>
    </row>
    <row r="34" spans="1:21" ht="16" x14ac:dyDescent="0.2">
      <c r="A34" s="2"/>
      <c r="B34" s="2"/>
      <c r="C34" s="2"/>
      <c r="D34" s="2"/>
      <c r="E34" s="2"/>
      <c r="F34" s="2"/>
      <c r="G34" s="2"/>
      <c r="H34" s="2"/>
      <c r="I34" s="2"/>
      <c r="J34" s="2"/>
      <c r="K34" s="2"/>
      <c r="L34" s="2"/>
      <c r="M34" s="2"/>
      <c r="N34" s="2"/>
      <c r="O34" s="2"/>
      <c r="P34" s="2"/>
      <c r="Q34" s="2"/>
      <c r="R34" s="2"/>
      <c r="S34" s="2"/>
      <c r="T34" s="2"/>
      <c r="U34" s="2"/>
    </row>
    <row r="35" spans="1:21" ht="16" x14ac:dyDescent="0.2">
      <c r="A35" s="2"/>
      <c r="B35" s="2"/>
      <c r="C35" s="2"/>
      <c r="D35" s="2"/>
      <c r="E35" s="2"/>
      <c r="F35" s="2"/>
      <c r="G35" s="2"/>
      <c r="H35" s="2"/>
      <c r="I35" s="2"/>
      <c r="J35" s="2"/>
      <c r="K35" s="2"/>
      <c r="L35" s="2"/>
      <c r="M35" s="2"/>
      <c r="N35" s="2"/>
      <c r="O35" s="2"/>
      <c r="P35" s="2"/>
      <c r="Q35" s="2"/>
      <c r="R35" s="2"/>
      <c r="S35" s="2"/>
      <c r="T35" s="2"/>
      <c r="U35" s="2"/>
    </row>
    <row r="36" spans="1:21" ht="16" x14ac:dyDescent="0.2">
      <c r="A36" s="2"/>
      <c r="B36" s="2"/>
      <c r="C36" s="2"/>
      <c r="D36" s="2"/>
      <c r="E36" s="2"/>
      <c r="F36" s="2"/>
      <c r="G36" s="2"/>
      <c r="H36" s="2"/>
      <c r="I36" s="2"/>
      <c r="J36" s="2"/>
      <c r="K36" s="2"/>
      <c r="L36" s="2"/>
      <c r="M36" s="2"/>
      <c r="N36" s="2"/>
      <c r="O36" s="2"/>
      <c r="P36" s="2"/>
      <c r="Q36" s="2"/>
      <c r="R36" s="2"/>
      <c r="S36" s="2"/>
      <c r="T36" s="2"/>
      <c r="U36" s="2"/>
    </row>
    <row r="37" spans="1:21" ht="16" x14ac:dyDescent="0.2">
      <c r="A37" s="2"/>
      <c r="B37" s="2"/>
      <c r="C37" s="2"/>
      <c r="D37" s="2"/>
      <c r="E37" s="2"/>
      <c r="F37" s="2"/>
      <c r="G37" s="2"/>
      <c r="H37" s="2"/>
      <c r="I37" s="2"/>
      <c r="J37" s="2"/>
      <c r="K37" s="2"/>
      <c r="L37" s="2"/>
      <c r="M37" s="2"/>
      <c r="N37" s="2"/>
      <c r="O37" s="2"/>
      <c r="P37" s="2"/>
      <c r="Q37" s="2"/>
      <c r="R37" s="2"/>
      <c r="S37" s="2"/>
      <c r="T37" s="2"/>
      <c r="U37" s="2"/>
    </row>
    <row r="38" spans="1:21" ht="16" x14ac:dyDescent="0.2">
      <c r="A38" s="2"/>
      <c r="B38" s="2"/>
      <c r="C38" s="2"/>
      <c r="D38" s="2"/>
      <c r="E38" s="2"/>
      <c r="F38" s="2"/>
      <c r="G38" s="2"/>
      <c r="H38" s="2"/>
      <c r="I38" s="2"/>
      <c r="J38" s="2"/>
      <c r="K38" s="2"/>
      <c r="L38" s="2"/>
      <c r="M38" s="2"/>
      <c r="N38" s="2"/>
      <c r="O38" s="2"/>
      <c r="P38" s="2"/>
      <c r="Q38" s="2"/>
      <c r="R38" s="2"/>
      <c r="S38" s="2"/>
      <c r="T38" s="2"/>
      <c r="U38" s="2"/>
    </row>
    <row r="39" spans="1:21" ht="16" x14ac:dyDescent="0.2">
      <c r="A39" s="2"/>
      <c r="B39" s="2"/>
      <c r="C39" s="2"/>
      <c r="D39" s="2"/>
      <c r="E39" s="2"/>
      <c r="F39" s="2"/>
      <c r="G39" s="2"/>
      <c r="H39" s="2"/>
      <c r="I39" s="2"/>
      <c r="J39" s="2"/>
      <c r="K39" s="2"/>
      <c r="L39" s="2"/>
      <c r="M39" s="2"/>
      <c r="N39" s="2"/>
      <c r="O39" s="2"/>
      <c r="P39" s="2"/>
      <c r="Q39" s="2"/>
      <c r="R39" s="2"/>
      <c r="S39" s="2"/>
      <c r="T39" s="2"/>
      <c r="U39" s="2"/>
    </row>
    <row r="40" spans="1:21" ht="16" x14ac:dyDescent="0.2">
      <c r="A40" s="2"/>
      <c r="B40" s="2"/>
      <c r="C40" s="2"/>
      <c r="D40" s="2"/>
      <c r="E40" s="2"/>
      <c r="F40" s="2"/>
      <c r="G40" s="2"/>
      <c r="H40" s="2"/>
      <c r="I40" s="2"/>
      <c r="J40" s="2"/>
      <c r="K40" s="2"/>
      <c r="L40" s="2"/>
      <c r="M40" s="2"/>
      <c r="N40" s="2"/>
      <c r="O40" s="2"/>
      <c r="P40" s="2"/>
      <c r="Q40" s="2"/>
      <c r="R40" s="2"/>
      <c r="S40" s="2"/>
      <c r="T40" s="2"/>
      <c r="U40" s="2"/>
    </row>
    <row r="41" spans="1:21" ht="16" x14ac:dyDescent="0.2">
      <c r="A41" s="2"/>
      <c r="B41" s="2"/>
      <c r="C41" s="2"/>
      <c r="D41" s="2"/>
      <c r="E41" s="2"/>
      <c r="F41" s="2"/>
      <c r="G41" s="2"/>
      <c r="H41" s="2"/>
      <c r="I41" s="2"/>
      <c r="J41" s="2"/>
      <c r="K41" s="2"/>
      <c r="L41" s="2"/>
      <c r="M41" s="2"/>
      <c r="N41" s="2"/>
      <c r="O41" s="2"/>
      <c r="P41" s="2"/>
      <c r="Q41" s="2"/>
      <c r="R41" s="2"/>
      <c r="S41" s="2"/>
      <c r="T41" s="2"/>
      <c r="U41" s="2"/>
    </row>
    <row r="42" spans="1:21" ht="16" x14ac:dyDescent="0.2">
      <c r="A42" s="2"/>
      <c r="B42" s="2"/>
      <c r="C42" s="2"/>
      <c r="D42" s="2"/>
      <c r="E42" s="2"/>
      <c r="F42" s="2"/>
      <c r="G42" s="2"/>
      <c r="H42" s="2"/>
      <c r="I42" s="2"/>
      <c r="J42" s="2"/>
      <c r="K42" s="2"/>
      <c r="L42" s="2"/>
      <c r="M42" s="2"/>
      <c r="N42" s="2"/>
      <c r="O42" s="2"/>
      <c r="P42" s="2"/>
      <c r="Q42" s="2"/>
      <c r="R42" s="2"/>
      <c r="S42" s="2"/>
      <c r="T42" s="2"/>
      <c r="U42" s="2"/>
    </row>
  </sheetData>
  <mergeCells count="2">
    <mergeCell ref="C6:D6"/>
    <mergeCell ref="J6:K6"/>
  </mergeCells>
  <conditionalFormatting sqref="J11:K30">
    <cfRule type="expression" dxfId="21" priority="1">
      <formula>I11="No"</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96442-06A6-47C3-AAB7-F4877FF51DAB}">
  <dimension ref="A1:AA172"/>
  <sheetViews>
    <sheetView workbookViewId="0">
      <selection activeCell="F6" sqref="F6:I7"/>
    </sheetView>
  </sheetViews>
  <sheetFormatPr baseColWidth="10" defaultColWidth="8.83203125" defaultRowHeight="15" x14ac:dyDescent="0.2"/>
  <cols>
    <col min="1" max="2" width="3" customWidth="1"/>
    <col min="3" max="3" width="10" customWidth="1"/>
    <col min="4" max="4" width="20.83203125" customWidth="1"/>
    <col min="5" max="5" width="29.6640625" customWidth="1"/>
    <col min="6" max="6" width="27.1640625" customWidth="1"/>
    <col min="7" max="7" width="19.5" customWidth="1"/>
    <col min="8" max="8" width="11.1640625" customWidth="1"/>
    <col min="9" max="9" width="12.6640625" customWidth="1"/>
    <col min="10" max="10" width="3.1640625" customWidth="1"/>
  </cols>
  <sheetData>
    <row r="1" spans="1:27" ht="17" thickBot="1" x14ac:dyDescent="0.25">
      <c r="A1" s="1"/>
      <c r="B1" s="1"/>
      <c r="C1" s="1"/>
      <c r="D1" s="1"/>
      <c r="E1" s="1"/>
      <c r="F1" s="2"/>
      <c r="G1" s="2"/>
      <c r="H1" s="2"/>
      <c r="I1" s="2"/>
      <c r="J1" s="2"/>
      <c r="K1" s="2"/>
      <c r="L1" s="2"/>
      <c r="M1" s="2"/>
      <c r="N1" s="2"/>
      <c r="O1" s="2"/>
      <c r="P1" s="2"/>
      <c r="Q1" s="2"/>
      <c r="R1" s="2"/>
      <c r="S1" s="2"/>
      <c r="T1" s="2"/>
      <c r="U1" s="2"/>
      <c r="V1" s="2"/>
      <c r="W1" s="2"/>
      <c r="X1" s="2"/>
      <c r="Y1" s="2"/>
      <c r="Z1" s="2"/>
      <c r="AA1" s="2"/>
    </row>
    <row r="2" spans="1:27" ht="16" x14ac:dyDescent="0.2">
      <c r="A2" s="1"/>
      <c r="B2" s="3"/>
      <c r="C2" s="4"/>
      <c r="D2" s="4"/>
      <c r="E2" s="4"/>
      <c r="F2" s="4"/>
      <c r="G2" s="4"/>
      <c r="H2" s="4"/>
      <c r="I2" s="4"/>
      <c r="J2" s="63"/>
      <c r="K2" s="2"/>
      <c r="L2" s="2"/>
      <c r="M2" s="2"/>
      <c r="N2" s="2"/>
      <c r="O2" s="2"/>
      <c r="P2" s="2"/>
      <c r="Q2" s="2"/>
      <c r="R2" s="2"/>
      <c r="S2" s="2"/>
      <c r="T2" s="2"/>
      <c r="U2" s="2"/>
      <c r="V2" s="2"/>
      <c r="W2" s="2"/>
      <c r="X2" s="2"/>
      <c r="Y2" s="2"/>
      <c r="Z2" s="2"/>
      <c r="AA2" s="2"/>
    </row>
    <row r="3" spans="1:27" ht="16" x14ac:dyDescent="0.2">
      <c r="A3" s="1"/>
      <c r="B3" s="7"/>
      <c r="C3" s="8"/>
      <c r="D3" s="8"/>
      <c r="E3" s="8"/>
      <c r="F3" s="8"/>
      <c r="G3" s="8"/>
      <c r="H3" s="8"/>
      <c r="I3" s="8"/>
      <c r="J3" s="14"/>
      <c r="K3" s="2"/>
      <c r="L3" s="2"/>
      <c r="M3" s="2"/>
      <c r="N3" s="2"/>
      <c r="O3" s="2"/>
      <c r="P3" s="2"/>
      <c r="Q3" s="2"/>
      <c r="R3" s="2"/>
      <c r="S3" s="2"/>
      <c r="T3" s="2"/>
      <c r="U3" s="2"/>
      <c r="V3" s="2"/>
      <c r="W3" s="2"/>
      <c r="X3" s="2"/>
      <c r="Y3" s="2"/>
      <c r="Z3" s="2"/>
      <c r="AA3" s="2"/>
    </row>
    <row r="4" spans="1:27" ht="16" x14ac:dyDescent="0.2">
      <c r="A4" s="1"/>
      <c r="B4" s="7"/>
      <c r="C4" s="8"/>
      <c r="D4" s="8"/>
      <c r="E4" s="8"/>
      <c r="F4" s="8"/>
      <c r="G4" s="8"/>
      <c r="H4" s="8"/>
      <c r="I4" s="8"/>
      <c r="J4" s="14"/>
      <c r="K4" s="2"/>
      <c r="L4" s="2"/>
      <c r="M4" s="2"/>
      <c r="N4" s="2"/>
      <c r="O4" s="2"/>
      <c r="P4" s="2"/>
      <c r="Q4" s="2"/>
      <c r="R4" s="2"/>
      <c r="S4" s="2"/>
      <c r="T4" s="2"/>
      <c r="U4" s="2"/>
      <c r="V4" s="2"/>
      <c r="W4" s="2"/>
      <c r="X4" s="2"/>
      <c r="Y4" s="2"/>
      <c r="Z4" s="2"/>
      <c r="AA4" s="2"/>
    </row>
    <row r="5" spans="1:27" ht="16" x14ac:dyDescent="0.2">
      <c r="A5" s="1"/>
      <c r="B5" s="7"/>
      <c r="C5" s="8"/>
      <c r="D5" s="8"/>
      <c r="E5" s="8"/>
      <c r="F5" s="8"/>
      <c r="G5" s="8"/>
      <c r="H5" s="8"/>
      <c r="I5" s="8"/>
      <c r="J5" s="14"/>
      <c r="K5" s="2"/>
      <c r="L5" s="2"/>
      <c r="M5" s="2"/>
      <c r="N5" s="2"/>
      <c r="O5" s="2"/>
      <c r="P5" s="2"/>
      <c r="Q5" s="2"/>
      <c r="R5" s="2"/>
      <c r="S5" s="2"/>
      <c r="T5" s="2"/>
      <c r="U5" s="2"/>
      <c r="V5" s="2"/>
      <c r="W5" s="2"/>
      <c r="X5" s="2"/>
      <c r="Y5" s="2"/>
      <c r="Z5" s="2"/>
      <c r="AA5" s="2"/>
    </row>
    <row r="6" spans="1:27" ht="16" x14ac:dyDescent="0.2">
      <c r="A6" s="1"/>
      <c r="B6" s="11"/>
      <c r="C6" s="164"/>
      <c r="D6" s="164"/>
      <c r="E6" s="164"/>
      <c r="F6" s="13"/>
      <c r="G6" s="13"/>
      <c r="H6" s="166"/>
      <c r="I6" s="166"/>
      <c r="J6" s="14"/>
      <c r="K6" s="2"/>
      <c r="L6" s="2"/>
      <c r="M6" s="2"/>
      <c r="N6" s="2"/>
      <c r="O6" s="2"/>
      <c r="P6" s="2"/>
      <c r="Q6" s="2"/>
      <c r="R6" s="2"/>
      <c r="S6" s="2"/>
      <c r="T6" s="2"/>
      <c r="U6" s="2"/>
      <c r="V6" s="2"/>
      <c r="W6" s="2"/>
      <c r="X6" s="2"/>
      <c r="Y6" s="2"/>
      <c r="Z6" s="2"/>
      <c r="AA6" s="2"/>
    </row>
    <row r="7" spans="1:27" ht="16" x14ac:dyDescent="0.2">
      <c r="A7" s="1"/>
      <c r="B7" s="11"/>
      <c r="C7" s="8"/>
      <c r="D7" s="8"/>
      <c r="E7" s="8"/>
      <c r="F7" s="8"/>
      <c r="G7" s="8"/>
      <c r="H7" s="8"/>
      <c r="I7" s="8"/>
      <c r="J7" s="14"/>
      <c r="K7" s="2"/>
      <c r="L7" s="2"/>
      <c r="M7" s="2"/>
      <c r="N7" s="2"/>
      <c r="O7" s="2"/>
      <c r="P7" s="2"/>
      <c r="Q7" s="2"/>
      <c r="R7" s="2"/>
      <c r="S7" s="2"/>
      <c r="T7" s="2"/>
      <c r="U7" s="2"/>
      <c r="V7" s="2"/>
      <c r="W7" s="2"/>
      <c r="X7" s="2"/>
      <c r="Y7" s="2"/>
      <c r="Z7" s="2"/>
      <c r="AA7" s="2"/>
    </row>
    <row r="8" spans="1:27" ht="16" x14ac:dyDescent="0.2">
      <c r="A8" s="1"/>
      <c r="B8" s="11"/>
      <c r="C8" s="81" t="s">
        <v>80</v>
      </c>
      <c r="D8" s="82"/>
      <c r="E8" s="82"/>
      <c r="F8" s="30"/>
      <c r="G8" s="8"/>
      <c r="H8" s="8"/>
      <c r="I8" s="8"/>
      <c r="J8" s="14"/>
      <c r="K8" s="2"/>
      <c r="L8" s="2"/>
      <c r="M8" s="2"/>
      <c r="N8" s="2"/>
      <c r="O8" s="2"/>
      <c r="P8" s="2"/>
      <c r="Q8" s="2"/>
      <c r="R8" s="2"/>
      <c r="S8" s="2"/>
      <c r="T8" s="2"/>
      <c r="U8" s="2"/>
      <c r="V8" s="2"/>
      <c r="W8" s="2"/>
      <c r="X8" s="2"/>
      <c r="Y8" s="2"/>
      <c r="Z8" s="2"/>
      <c r="AA8" s="2"/>
    </row>
    <row r="9" spans="1:27" ht="16" x14ac:dyDescent="0.2">
      <c r="A9" s="1"/>
      <c r="B9" s="11"/>
      <c r="C9" s="81" t="s">
        <v>81</v>
      </c>
      <c r="D9" s="82"/>
      <c r="E9" s="82"/>
      <c r="F9" s="30"/>
      <c r="G9" s="8"/>
      <c r="H9" s="83"/>
      <c r="I9" s="83"/>
      <c r="J9" s="14"/>
      <c r="K9" s="2"/>
      <c r="L9" s="2"/>
      <c r="M9" s="2"/>
      <c r="N9" s="2"/>
      <c r="O9" s="2"/>
      <c r="P9" s="2"/>
      <c r="Q9" s="2"/>
      <c r="R9" s="2"/>
      <c r="S9" s="2"/>
      <c r="T9" s="2"/>
      <c r="U9" s="2"/>
      <c r="V9" s="2"/>
      <c r="W9" s="2"/>
      <c r="X9" s="2"/>
      <c r="Y9" s="2"/>
      <c r="Z9" s="2"/>
      <c r="AA9" s="2"/>
    </row>
    <row r="10" spans="1:27" ht="16" x14ac:dyDescent="0.2">
      <c r="A10" s="1"/>
      <c r="B10" s="11"/>
      <c r="C10" s="68"/>
      <c r="D10" s="68"/>
      <c r="E10" s="68"/>
      <c r="F10" s="68"/>
      <c r="G10" s="8"/>
      <c r="H10" s="83"/>
      <c r="I10" s="83"/>
      <c r="J10" s="14"/>
      <c r="K10" s="2"/>
      <c r="L10" s="2"/>
      <c r="M10" s="2"/>
      <c r="N10" s="2"/>
      <c r="O10" s="2"/>
      <c r="P10" s="2"/>
      <c r="Q10" s="2"/>
      <c r="R10" s="2"/>
      <c r="S10" s="2"/>
      <c r="T10" s="2"/>
      <c r="U10" s="2"/>
      <c r="V10" s="2"/>
      <c r="W10" s="2"/>
      <c r="X10" s="2"/>
      <c r="Y10" s="2"/>
      <c r="Z10" s="2"/>
      <c r="AA10" s="2"/>
    </row>
    <row r="11" spans="1:27" ht="16" x14ac:dyDescent="0.2">
      <c r="A11" s="1"/>
      <c r="B11" s="11"/>
      <c r="C11" s="50" t="s">
        <v>82</v>
      </c>
      <c r="D11" s="9"/>
      <c r="E11" s="8"/>
      <c r="F11" s="8"/>
      <c r="G11" s="8"/>
      <c r="H11" s="8"/>
      <c r="I11" s="8"/>
      <c r="J11" s="14"/>
      <c r="K11" s="2"/>
      <c r="L11" s="2"/>
      <c r="M11" s="2"/>
      <c r="N11" s="2"/>
      <c r="O11" s="2"/>
      <c r="P11" s="2"/>
      <c r="Q11" s="2"/>
      <c r="R11" s="2"/>
      <c r="S11" s="2"/>
      <c r="T11" s="2"/>
      <c r="U11" s="2"/>
      <c r="V11" s="2"/>
      <c r="W11" s="2"/>
      <c r="X11" s="2"/>
      <c r="Y11" s="2"/>
      <c r="Z11" s="2"/>
      <c r="AA11" s="2"/>
    </row>
    <row r="12" spans="1:27" ht="16" x14ac:dyDescent="0.2">
      <c r="A12" s="1"/>
      <c r="B12" s="11"/>
      <c r="C12" s="8" t="s">
        <v>83</v>
      </c>
      <c r="D12" s="8"/>
      <c r="E12" s="8"/>
      <c r="F12" s="8"/>
      <c r="G12" s="8"/>
      <c r="H12" s="8"/>
      <c r="I12" s="8"/>
      <c r="J12" s="14"/>
      <c r="K12" s="2"/>
      <c r="L12" s="2"/>
      <c r="M12" s="2"/>
      <c r="N12" s="2"/>
      <c r="O12" s="2"/>
      <c r="P12" s="2"/>
      <c r="Q12" s="2"/>
      <c r="R12" s="2"/>
      <c r="S12" s="2"/>
      <c r="T12" s="2"/>
      <c r="U12" s="2"/>
      <c r="V12" s="2"/>
      <c r="W12" s="2"/>
      <c r="X12" s="2"/>
      <c r="Y12" s="2"/>
      <c r="Z12" s="2"/>
      <c r="AA12" s="2"/>
    </row>
    <row r="13" spans="1:27" ht="16" x14ac:dyDescent="0.2">
      <c r="A13" s="2"/>
      <c r="B13" s="19"/>
      <c r="C13" s="84"/>
      <c r="D13" s="69" t="str">
        <f t="shared" ref="D13:I13" si="0">IF(L14&lt;&gt;0,"Missing Info","")</f>
        <v/>
      </c>
      <c r="E13" s="69" t="str">
        <f t="shared" si="0"/>
        <v/>
      </c>
      <c r="F13" s="69" t="str">
        <f t="shared" si="0"/>
        <v/>
      </c>
      <c r="G13" s="69" t="str">
        <f t="shared" si="0"/>
        <v/>
      </c>
      <c r="H13" s="69" t="str">
        <f t="shared" si="0"/>
        <v/>
      </c>
      <c r="I13" s="69" t="str">
        <f t="shared" si="0"/>
        <v/>
      </c>
      <c r="J13" s="14"/>
      <c r="K13" s="2"/>
      <c r="L13" s="2"/>
      <c r="M13" s="2"/>
      <c r="N13" s="2"/>
      <c r="O13" s="2"/>
      <c r="P13" s="2"/>
      <c r="Q13" s="2"/>
      <c r="R13" s="2"/>
      <c r="S13" s="2"/>
      <c r="T13" s="2"/>
      <c r="U13" s="2"/>
      <c r="V13" s="2"/>
      <c r="W13" s="2"/>
      <c r="X13" s="2"/>
      <c r="Y13" s="2"/>
      <c r="Z13" s="2"/>
      <c r="AA13" s="2"/>
    </row>
    <row r="14" spans="1:27" ht="34" x14ac:dyDescent="0.2">
      <c r="A14" s="2"/>
      <c r="B14" s="19"/>
      <c r="C14" s="52" t="s">
        <v>84</v>
      </c>
      <c r="D14" s="70" t="s">
        <v>85</v>
      </c>
      <c r="E14" s="52" t="s">
        <v>86</v>
      </c>
      <c r="F14" s="70" t="s">
        <v>87</v>
      </c>
      <c r="G14" s="70" t="s">
        <v>17</v>
      </c>
      <c r="H14" s="52" t="s">
        <v>18</v>
      </c>
      <c r="I14" s="70" t="s">
        <v>88</v>
      </c>
      <c r="J14" s="14"/>
      <c r="K14" s="2"/>
      <c r="L14" s="2"/>
      <c r="M14" s="2"/>
      <c r="N14" s="2"/>
      <c r="O14" s="2"/>
      <c r="P14" s="2"/>
      <c r="Q14" s="2"/>
      <c r="R14" s="2"/>
      <c r="S14" s="2"/>
      <c r="T14" s="2"/>
      <c r="U14" s="2"/>
      <c r="V14" s="2"/>
      <c r="W14" s="2"/>
      <c r="X14" s="2"/>
      <c r="Y14" s="2"/>
      <c r="Z14" s="2"/>
      <c r="AA14" s="2"/>
    </row>
    <row r="15" spans="1:27" ht="16" x14ac:dyDescent="0.2">
      <c r="A15" s="2"/>
      <c r="B15" s="19"/>
      <c r="C15" s="71">
        <v>1</v>
      </c>
      <c r="D15" s="30"/>
      <c r="E15" s="30"/>
      <c r="F15" s="30"/>
      <c r="G15" s="30"/>
      <c r="H15" s="30"/>
      <c r="I15" s="30"/>
      <c r="J15" s="14"/>
      <c r="K15" s="2"/>
      <c r="L15" s="2"/>
      <c r="M15" s="2"/>
      <c r="N15" s="2"/>
      <c r="O15" s="2"/>
      <c r="P15" s="2"/>
      <c r="Q15" s="2"/>
      <c r="R15" s="2"/>
      <c r="S15" s="2"/>
      <c r="T15" s="2"/>
      <c r="U15" s="2"/>
      <c r="V15" s="2"/>
      <c r="W15" s="2"/>
      <c r="X15" s="2"/>
      <c r="Y15" s="2"/>
      <c r="Z15" s="2"/>
      <c r="AA15" s="2"/>
    </row>
    <row r="16" spans="1:27" ht="16" x14ac:dyDescent="0.2">
      <c r="A16" s="2"/>
      <c r="B16" s="19"/>
      <c r="C16" s="71">
        <v>2</v>
      </c>
      <c r="D16" s="30"/>
      <c r="E16" s="30"/>
      <c r="F16" s="30"/>
      <c r="G16" s="30"/>
      <c r="H16" s="30"/>
      <c r="I16" s="30"/>
      <c r="J16" s="14"/>
      <c r="K16" s="2"/>
      <c r="L16" s="2"/>
      <c r="M16" s="2"/>
      <c r="N16" s="2"/>
      <c r="O16" s="2"/>
      <c r="P16" s="2"/>
      <c r="Q16" s="2"/>
      <c r="R16" s="2"/>
      <c r="S16" s="2"/>
      <c r="T16" s="2"/>
      <c r="U16" s="2"/>
      <c r="V16" s="2"/>
      <c r="W16" s="2"/>
      <c r="X16" s="2"/>
      <c r="Y16" s="2"/>
      <c r="Z16" s="2"/>
      <c r="AA16" s="2"/>
    </row>
    <row r="17" spans="1:27" ht="16" x14ac:dyDescent="0.2">
      <c r="A17" s="2"/>
      <c r="B17" s="19"/>
      <c r="C17" s="71">
        <v>3</v>
      </c>
      <c r="D17" s="30"/>
      <c r="E17" s="30"/>
      <c r="F17" s="30"/>
      <c r="G17" s="30"/>
      <c r="H17" s="30"/>
      <c r="I17" s="30"/>
      <c r="J17" s="14"/>
      <c r="K17" s="2"/>
      <c r="L17" s="2"/>
      <c r="M17" s="2"/>
      <c r="N17" s="2"/>
      <c r="O17" s="2"/>
      <c r="P17" s="2"/>
      <c r="Q17" s="2"/>
      <c r="R17" s="2"/>
      <c r="S17" s="2"/>
      <c r="T17" s="2"/>
      <c r="U17" s="2"/>
      <c r="V17" s="2"/>
      <c r="W17" s="2"/>
      <c r="X17" s="2"/>
      <c r="Y17" s="2"/>
      <c r="Z17" s="2"/>
      <c r="AA17" s="2"/>
    </row>
    <row r="18" spans="1:27" ht="16" x14ac:dyDescent="0.2">
      <c r="A18" s="2"/>
      <c r="B18" s="19"/>
      <c r="C18" s="71">
        <v>4</v>
      </c>
      <c r="D18" s="30"/>
      <c r="E18" s="30"/>
      <c r="F18" s="30"/>
      <c r="G18" s="30"/>
      <c r="H18" s="30"/>
      <c r="I18" s="30"/>
      <c r="J18" s="14"/>
      <c r="K18" s="2"/>
      <c r="L18" s="2"/>
      <c r="M18" s="2"/>
      <c r="N18" s="2"/>
      <c r="O18" s="2"/>
      <c r="P18" s="2"/>
      <c r="Q18" s="2"/>
      <c r="R18" s="2"/>
      <c r="S18" s="2"/>
      <c r="T18" s="2"/>
      <c r="U18" s="2"/>
      <c r="V18" s="2"/>
      <c r="W18" s="2"/>
      <c r="X18" s="2"/>
      <c r="Y18" s="2"/>
      <c r="Z18" s="2"/>
      <c r="AA18" s="2"/>
    </row>
    <row r="19" spans="1:27" ht="16" x14ac:dyDescent="0.2">
      <c r="A19" s="2"/>
      <c r="B19" s="19"/>
      <c r="C19" s="71">
        <v>5</v>
      </c>
      <c r="D19" s="30"/>
      <c r="E19" s="30"/>
      <c r="F19" s="30"/>
      <c r="G19" s="30"/>
      <c r="H19" s="30"/>
      <c r="I19" s="30"/>
      <c r="J19" s="14"/>
      <c r="K19" s="2"/>
      <c r="L19" s="2"/>
      <c r="M19" s="2"/>
      <c r="N19" s="2"/>
      <c r="O19" s="2"/>
      <c r="P19" s="2"/>
      <c r="Q19" s="2"/>
      <c r="R19" s="2"/>
      <c r="S19" s="2"/>
      <c r="T19" s="2"/>
      <c r="U19" s="2"/>
      <c r="V19" s="2"/>
      <c r="W19" s="2"/>
      <c r="X19" s="2"/>
      <c r="Y19" s="2"/>
      <c r="Z19" s="2"/>
      <c r="AA19" s="2"/>
    </row>
    <row r="20" spans="1:27" ht="16" x14ac:dyDescent="0.2">
      <c r="A20" s="2"/>
      <c r="B20" s="19"/>
      <c r="C20" s="71">
        <v>6</v>
      </c>
      <c r="D20" s="30"/>
      <c r="E20" s="30"/>
      <c r="F20" s="30"/>
      <c r="G20" s="30"/>
      <c r="H20" s="30"/>
      <c r="I20" s="30"/>
      <c r="J20" s="14"/>
      <c r="K20" s="2"/>
      <c r="L20" s="2"/>
      <c r="M20" s="2"/>
      <c r="N20" s="2"/>
      <c r="O20" s="2"/>
      <c r="P20" s="2"/>
      <c r="Q20" s="2"/>
      <c r="R20" s="2"/>
      <c r="S20" s="2"/>
      <c r="T20" s="2"/>
      <c r="U20" s="2"/>
      <c r="V20" s="2"/>
      <c r="W20" s="2"/>
      <c r="X20" s="2"/>
      <c r="Y20" s="2"/>
      <c r="Z20" s="2"/>
      <c r="AA20" s="2"/>
    </row>
    <row r="21" spans="1:27" ht="16" x14ac:dyDescent="0.2">
      <c r="A21" s="2"/>
      <c r="B21" s="19"/>
      <c r="C21" s="71">
        <v>7</v>
      </c>
      <c r="D21" s="30"/>
      <c r="E21" s="30"/>
      <c r="F21" s="30"/>
      <c r="G21" s="30"/>
      <c r="H21" s="30"/>
      <c r="I21" s="30"/>
      <c r="J21" s="14"/>
      <c r="K21" s="2"/>
      <c r="L21" s="2"/>
      <c r="M21" s="2"/>
      <c r="N21" s="2"/>
      <c r="O21" s="2"/>
      <c r="P21" s="2"/>
      <c r="Q21" s="2"/>
      <c r="R21" s="2"/>
      <c r="S21" s="2"/>
      <c r="T21" s="2"/>
      <c r="U21" s="2"/>
      <c r="V21" s="2"/>
      <c r="W21" s="2"/>
      <c r="X21" s="2"/>
      <c r="Y21" s="2"/>
      <c r="Z21" s="2"/>
      <c r="AA21" s="2"/>
    </row>
    <row r="22" spans="1:27" ht="16" x14ac:dyDescent="0.2">
      <c r="A22" s="2"/>
      <c r="B22" s="19"/>
      <c r="C22" s="71">
        <v>8</v>
      </c>
      <c r="D22" s="30"/>
      <c r="E22" s="30"/>
      <c r="F22" s="30"/>
      <c r="G22" s="30"/>
      <c r="H22" s="30"/>
      <c r="I22" s="30"/>
      <c r="J22" s="14"/>
      <c r="K22" s="2"/>
      <c r="L22" s="2"/>
      <c r="M22" s="2"/>
      <c r="N22" s="2"/>
      <c r="O22" s="2"/>
      <c r="P22" s="2"/>
      <c r="Q22" s="2"/>
      <c r="R22" s="2"/>
      <c r="S22" s="2"/>
      <c r="T22" s="2"/>
      <c r="U22" s="2"/>
      <c r="V22" s="2"/>
      <c r="W22" s="2"/>
      <c r="X22" s="2"/>
      <c r="Y22" s="2"/>
      <c r="Z22" s="2"/>
      <c r="AA22" s="2"/>
    </row>
    <row r="23" spans="1:27" ht="16" x14ac:dyDescent="0.2">
      <c r="A23" s="2"/>
      <c r="B23" s="19"/>
      <c r="C23" s="71">
        <v>9</v>
      </c>
      <c r="D23" s="30"/>
      <c r="E23" s="30"/>
      <c r="F23" s="30"/>
      <c r="G23" s="30"/>
      <c r="H23" s="30"/>
      <c r="I23" s="30"/>
      <c r="J23" s="14"/>
      <c r="K23" s="2"/>
      <c r="L23" s="2"/>
      <c r="M23" s="2"/>
      <c r="N23" s="2"/>
      <c r="O23" s="2"/>
      <c r="P23" s="2"/>
      <c r="Q23" s="2"/>
      <c r="R23" s="2"/>
      <c r="S23" s="2"/>
      <c r="T23" s="2"/>
      <c r="U23" s="2"/>
      <c r="V23" s="2"/>
      <c r="W23" s="2"/>
      <c r="X23" s="2"/>
      <c r="Y23" s="2"/>
      <c r="Z23" s="2"/>
      <c r="AA23" s="2"/>
    </row>
    <row r="24" spans="1:27" ht="16" x14ac:dyDescent="0.2">
      <c r="A24" s="2"/>
      <c r="B24" s="19"/>
      <c r="C24" s="71">
        <v>10</v>
      </c>
      <c r="D24" s="30"/>
      <c r="E24" s="30"/>
      <c r="F24" s="30"/>
      <c r="G24" s="30"/>
      <c r="H24" s="30"/>
      <c r="I24" s="30"/>
      <c r="J24" s="14"/>
      <c r="K24" s="2"/>
      <c r="L24" s="2"/>
      <c r="M24" s="2"/>
      <c r="N24" s="2"/>
      <c r="O24" s="2"/>
      <c r="P24" s="2"/>
      <c r="Q24" s="2"/>
      <c r="R24" s="2"/>
      <c r="S24" s="2"/>
      <c r="T24" s="2"/>
      <c r="U24" s="2"/>
      <c r="V24" s="2"/>
      <c r="W24" s="2"/>
      <c r="X24" s="2"/>
      <c r="Y24" s="2"/>
      <c r="Z24" s="2"/>
      <c r="AA24" s="2"/>
    </row>
    <row r="25" spans="1:27" ht="16" x14ac:dyDescent="0.2">
      <c r="A25" s="2"/>
      <c r="B25" s="19"/>
      <c r="C25" s="71">
        <v>11</v>
      </c>
      <c r="D25" s="30"/>
      <c r="E25" s="30"/>
      <c r="F25" s="30"/>
      <c r="G25" s="30"/>
      <c r="H25" s="30"/>
      <c r="I25" s="30"/>
      <c r="J25" s="14"/>
      <c r="K25" s="2"/>
      <c r="L25" s="2"/>
      <c r="M25" s="2"/>
      <c r="N25" s="2"/>
      <c r="O25" s="2"/>
      <c r="P25" s="2"/>
      <c r="Q25" s="2"/>
      <c r="R25" s="2"/>
      <c r="S25" s="2"/>
      <c r="T25" s="2"/>
      <c r="U25" s="2"/>
      <c r="V25" s="2"/>
      <c r="W25" s="2"/>
      <c r="X25" s="2"/>
      <c r="Y25" s="2"/>
      <c r="Z25" s="2"/>
      <c r="AA25" s="2"/>
    </row>
    <row r="26" spans="1:27" ht="16" x14ac:dyDescent="0.2">
      <c r="A26" s="2"/>
      <c r="B26" s="19"/>
      <c r="C26" s="71">
        <v>12</v>
      </c>
      <c r="D26" s="30"/>
      <c r="E26" s="30"/>
      <c r="F26" s="30"/>
      <c r="G26" s="30"/>
      <c r="H26" s="30"/>
      <c r="I26" s="30"/>
      <c r="J26" s="14"/>
      <c r="K26" s="2"/>
      <c r="L26" s="2"/>
      <c r="M26" s="2"/>
      <c r="N26" s="2"/>
      <c r="O26" s="2"/>
      <c r="P26" s="2"/>
      <c r="Q26" s="2"/>
      <c r="R26" s="2"/>
      <c r="S26" s="2"/>
      <c r="T26" s="2"/>
      <c r="U26" s="2"/>
      <c r="V26" s="2"/>
      <c r="W26" s="2"/>
      <c r="X26" s="2"/>
      <c r="Y26" s="2"/>
      <c r="Z26" s="2"/>
      <c r="AA26" s="2"/>
    </row>
    <row r="27" spans="1:27" ht="16" x14ac:dyDescent="0.2">
      <c r="A27" s="2"/>
      <c r="B27" s="19"/>
      <c r="C27" s="71">
        <v>13</v>
      </c>
      <c r="D27" s="30"/>
      <c r="E27" s="30"/>
      <c r="F27" s="30"/>
      <c r="G27" s="30"/>
      <c r="H27" s="30"/>
      <c r="I27" s="30"/>
      <c r="J27" s="14"/>
      <c r="K27" s="2"/>
      <c r="L27" s="2"/>
      <c r="M27" s="2"/>
      <c r="N27" s="2"/>
      <c r="O27" s="2"/>
      <c r="P27" s="2"/>
      <c r="Q27" s="2"/>
      <c r="R27" s="2"/>
      <c r="S27" s="2"/>
      <c r="T27" s="2"/>
      <c r="U27" s="2"/>
      <c r="V27" s="2"/>
      <c r="W27" s="2"/>
      <c r="X27" s="2"/>
      <c r="Y27" s="2"/>
      <c r="Z27" s="2"/>
      <c r="AA27" s="2"/>
    </row>
    <row r="28" spans="1:27" ht="16" x14ac:dyDescent="0.2">
      <c r="A28" s="2"/>
      <c r="B28" s="19"/>
      <c r="C28" s="71">
        <v>14</v>
      </c>
      <c r="D28" s="30"/>
      <c r="E28" s="30"/>
      <c r="F28" s="30"/>
      <c r="G28" s="30"/>
      <c r="H28" s="30"/>
      <c r="I28" s="30"/>
      <c r="J28" s="14"/>
      <c r="K28" s="2"/>
      <c r="L28" s="2"/>
      <c r="M28" s="2"/>
      <c r="N28" s="2"/>
      <c r="O28" s="2"/>
      <c r="P28" s="2"/>
      <c r="Q28" s="2"/>
      <c r="R28" s="2"/>
      <c r="S28" s="2"/>
      <c r="T28" s="2"/>
      <c r="U28" s="2"/>
      <c r="V28" s="2"/>
      <c r="W28" s="2"/>
      <c r="X28" s="2"/>
      <c r="Y28" s="2"/>
      <c r="Z28" s="2"/>
      <c r="AA28" s="2"/>
    </row>
    <row r="29" spans="1:27" ht="16" x14ac:dyDescent="0.2">
      <c r="A29" s="2"/>
      <c r="B29" s="19"/>
      <c r="C29" s="71">
        <v>15</v>
      </c>
      <c r="D29" s="30"/>
      <c r="E29" s="30"/>
      <c r="F29" s="30"/>
      <c r="G29" s="30"/>
      <c r="H29" s="30"/>
      <c r="I29" s="30"/>
      <c r="J29" s="14"/>
      <c r="K29" s="2"/>
      <c r="L29" s="2"/>
      <c r="M29" s="2"/>
      <c r="N29" s="2"/>
      <c r="O29" s="2"/>
      <c r="P29" s="2"/>
      <c r="Q29" s="2"/>
      <c r="R29" s="2"/>
      <c r="S29" s="2"/>
      <c r="T29" s="2"/>
      <c r="U29" s="2"/>
      <c r="V29" s="2"/>
      <c r="W29" s="2"/>
      <c r="X29" s="2"/>
      <c r="Y29" s="2"/>
      <c r="Z29" s="2"/>
      <c r="AA29" s="2"/>
    </row>
    <row r="30" spans="1:27" ht="16" x14ac:dyDescent="0.2">
      <c r="A30" s="2"/>
      <c r="B30" s="19"/>
      <c r="C30" s="71">
        <v>16</v>
      </c>
      <c r="D30" s="30"/>
      <c r="E30" s="30"/>
      <c r="F30" s="30"/>
      <c r="G30" s="30"/>
      <c r="H30" s="30"/>
      <c r="I30" s="30"/>
      <c r="J30" s="14"/>
      <c r="K30" s="2"/>
      <c r="L30" s="2"/>
      <c r="M30" s="2"/>
      <c r="N30" s="2"/>
      <c r="O30" s="2"/>
      <c r="P30" s="2"/>
      <c r="Q30" s="2"/>
      <c r="R30" s="2"/>
      <c r="S30" s="2"/>
      <c r="T30" s="2"/>
      <c r="U30" s="2"/>
      <c r="V30" s="2"/>
      <c r="W30" s="2"/>
      <c r="X30" s="2"/>
      <c r="Y30" s="2"/>
      <c r="Z30" s="2"/>
      <c r="AA30" s="2"/>
    </row>
    <row r="31" spans="1:27" ht="16" x14ac:dyDescent="0.2">
      <c r="A31" s="2"/>
      <c r="B31" s="19"/>
      <c r="C31" s="71">
        <v>17</v>
      </c>
      <c r="D31" s="30"/>
      <c r="E31" s="30"/>
      <c r="F31" s="30"/>
      <c r="G31" s="30"/>
      <c r="H31" s="30"/>
      <c r="I31" s="30"/>
      <c r="J31" s="14"/>
      <c r="K31" s="2"/>
      <c r="L31" s="2"/>
      <c r="M31" s="2"/>
      <c r="N31" s="2"/>
      <c r="O31" s="2"/>
      <c r="P31" s="2"/>
      <c r="Q31" s="2"/>
      <c r="R31" s="2"/>
      <c r="S31" s="2"/>
      <c r="T31" s="2"/>
      <c r="U31" s="2"/>
      <c r="V31" s="2"/>
      <c r="W31" s="2"/>
      <c r="X31" s="2"/>
      <c r="Y31" s="2"/>
      <c r="Z31" s="2"/>
      <c r="AA31" s="2"/>
    </row>
    <row r="32" spans="1:27" ht="16" x14ac:dyDescent="0.2">
      <c r="A32" s="2"/>
      <c r="B32" s="19"/>
      <c r="C32" s="71">
        <v>18</v>
      </c>
      <c r="D32" s="30"/>
      <c r="E32" s="30"/>
      <c r="F32" s="30"/>
      <c r="G32" s="30"/>
      <c r="H32" s="30"/>
      <c r="I32" s="30"/>
      <c r="J32" s="14"/>
      <c r="K32" s="2"/>
      <c r="L32" s="2"/>
      <c r="M32" s="2"/>
      <c r="N32" s="2"/>
      <c r="O32" s="2"/>
      <c r="P32" s="2"/>
      <c r="Q32" s="2"/>
      <c r="R32" s="2"/>
      <c r="S32" s="2"/>
      <c r="T32" s="2"/>
      <c r="U32" s="2"/>
      <c r="V32" s="2"/>
      <c r="W32" s="2"/>
      <c r="X32" s="2"/>
      <c r="Y32" s="2"/>
      <c r="Z32" s="2"/>
      <c r="AA32" s="2"/>
    </row>
    <row r="33" spans="1:27" ht="16" x14ac:dyDescent="0.2">
      <c r="A33" s="2"/>
      <c r="B33" s="19"/>
      <c r="C33" s="71">
        <v>19</v>
      </c>
      <c r="D33" s="30"/>
      <c r="E33" s="30"/>
      <c r="F33" s="30"/>
      <c r="G33" s="30"/>
      <c r="H33" s="30"/>
      <c r="I33" s="30"/>
      <c r="J33" s="14"/>
      <c r="K33" s="2"/>
      <c r="L33" s="2"/>
      <c r="M33" s="2"/>
      <c r="N33" s="2"/>
      <c r="O33" s="2"/>
      <c r="P33" s="2"/>
      <c r="Q33" s="2"/>
      <c r="R33" s="2"/>
      <c r="S33" s="2"/>
      <c r="T33" s="2"/>
      <c r="U33" s="2"/>
      <c r="V33" s="2"/>
      <c r="W33" s="2"/>
      <c r="X33" s="2"/>
      <c r="Y33" s="2"/>
      <c r="Z33" s="2"/>
      <c r="AA33" s="2"/>
    </row>
    <row r="34" spans="1:27" ht="16" x14ac:dyDescent="0.2">
      <c r="A34" s="2"/>
      <c r="B34" s="19"/>
      <c r="C34" s="71">
        <v>20</v>
      </c>
      <c r="D34" s="30"/>
      <c r="E34" s="30"/>
      <c r="F34" s="30"/>
      <c r="G34" s="30"/>
      <c r="H34" s="30"/>
      <c r="I34" s="30"/>
      <c r="J34" s="14"/>
      <c r="K34" s="2"/>
      <c r="L34" s="2"/>
      <c r="M34" s="2"/>
      <c r="N34" s="2"/>
      <c r="O34" s="2"/>
      <c r="P34" s="2"/>
      <c r="Q34" s="2"/>
      <c r="R34" s="2"/>
      <c r="S34" s="2"/>
      <c r="T34" s="2"/>
      <c r="U34" s="2"/>
      <c r="V34" s="2"/>
      <c r="W34" s="2"/>
      <c r="X34" s="2"/>
      <c r="Y34" s="2"/>
      <c r="Z34" s="2"/>
      <c r="AA34" s="2"/>
    </row>
    <row r="35" spans="1:27" ht="17" thickBot="1" x14ac:dyDescent="0.25">
      <c r="A35" s="2"/>
      <c r="B35" s="40"/>
      <c r="C35" s="77"/>
      <c r="D35" s="77"/>
      <c r="E35" s="41"/>
      <c r="F35" s="41"/>
      <c r="G35" s="41"/>
      <c r="H35" s="41"/>
      <c r="I35" s="41"/>
      <c r="J35" s="42"/>
      <c r="K35" s="2"/>
      <c r="L35" s="2"/>
      <c r="M35" s="2"/>
      <c r="N35" s="2"/>
      <c r="O35" s="2"/>
      <c r="P35" s="2"/>
      <c r="Q35" s="2"/>
      <c r="R35" s="2"/>
      <c r="S35" s="2"/>
      <c r="T35" s="2"/>
      <c r="U35" s="2"/>
      <c r="V35" s="2"/>
      <c r="W35" s="2"/>
      <c r="X35" s="2"/>
      <c r="Y35" s="2"/>
      <c r="Z35" s="2"/>
      <c r="AA35" s="2"/>
    </row>
    <row r="36" spans="1:27" ht="16"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spans="1:27" ht="16"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ht="16"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ht="16"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ht="16"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27" ht="16"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ht="16"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ht="16"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ht="16"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ht="16"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ht="16"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6"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ht="16"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ht="16"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ht="16"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ht="16"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ht="16"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ht="16"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ht="16"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ht="16"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ht="16"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6"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16"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ht="16"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6"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6"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6"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6"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6"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6"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6"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6"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6"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6"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6"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6"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6"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6"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6"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6"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6"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6"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6"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6"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6"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6"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6"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6"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6"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6"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6"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6"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6"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6"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6"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6"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6"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6"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6"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6"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6"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6"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6"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6"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6"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6"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6"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6"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6"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6"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6"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6"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6"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6"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6"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6"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6"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6"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6"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6"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6"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6"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6"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6"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6"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6"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6"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6"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6"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6"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6"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6"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6"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6"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6"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6"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6"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6"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6"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6"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6"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6"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6"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6"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6"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6"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6"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6"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6"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6"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6"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6"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6"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6"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6"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6"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6"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6"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6"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6"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6"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6"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6"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6"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6"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6"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6"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6"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6"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6"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6"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6"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6"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6"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6"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6"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6"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sheetData>
  <mergeCells count="2">
    <mergeCell ref="C6:E6"/>
    <mergeCell ref="H6:I6"/>
  </mergeCells>
  <conditionalFormatting sqref="D13:I13">
    <cfRule type="beginsWith" dxfId="20" priority="1" operator="beginsWith" text="Missing">
      <formula>LEFT(D13,LEN("Missing"))="Missing"</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A0E76-5EA3-40E7-B9A6-B1D38525BC48}">
  <dimension ref="A1:R53"/>
  <sheetViews>
    <sheetView workbookViewId="0">
      <selection activeCell="D6" sqref="D6:G7"/>
    </sheetView>
  </sheetViews>
  <sheetFormatPr baseColWidth="10" defaultColWidth="8.83203125" defaultRowHeight="15" x14ac:dyDescent="0.2"/>
  <cols>
    <col min="1" max="1" width="2.5" customWidth="1"/>
    <col min="2" max="2" width="3.1640625" customWidth="1"/>
    <col min="3" max="3" width="2.83203125" customWidth="1"/>
    <col min="4" max="4" width="21.83203125" customWidth="1"/>
    <col min="5" max="5" width="15.6640625" customWidth="1"/>
    <col min="6" max="6" width="37.5" customWidth="1"/>
    <col min="7" max="7" width="40.33203125" customWidth="1"/>
    <col min="8" max="8" width="1.6640625" customWidth="1"/>
  </cols>
  <sheetData>
    <row r="1" spans="1:18" ht="17" thickBot="1" x14ac:dyDescent="0.25">
      <c r="A1" s="1"/>
      <c r="B1" s="1"/>
      <c r="C1" s="1"/>
      <c r="D1" s="1"/>
      <c r="E1" s="2"/>
      <c r="F1" s="2"/>
      <c r="G1" s="2"/>
      <c r="H1" s="2"/>
      <c r="I1" s="2"/>
      <c r="J1" s="2"/>
      <c r="K1" s="2"/>
      <c r="L1" s="2"/>
      <c r="M1" s="2"/>
      <c r="N1" s="2"/>
      <c r="O1" s="2"/>
      <c r="P1" s="2"/>
      <c r="Q1" s="2"/>
      <c r="R1" s="2"/>
    </row>
    <row r="2" spans="1:18" ht="16" x14ac:dyDescent="0.2">
      <c r="A2" s="1"/>
      <c r="B2" s="3"/>
      <c r="C2" s="4"/>
      <c r="D2" s="4"/>
      <c r="E2" s="4"/>
      <c r="F2" s="4"/>
      <c r="G2" s="4"/>
      <c r="H2" s="6"/>
      <c r="I2" s="2"/>
      <c r="J2" s="2"/>
      <c r="K2" s="2"/>
      <c r="L2" s="2"/>
      <c r="M2" s="2"/>
      <c r="N2" s="2"/>
      <c r="O2" s="2"/>
      <c r="P2" s="2"/>
      <c r="Q2" s="2"/>
      <c r="R2" s="2"/>
    </row>
    <row r="3" spans="1:18" ht="16" x14ac:dyDescent="0.2">
      <c r="A3" s="1"/>
      <c r="B3" s="7"/>
      <c r="C3" s="8"/>
      <c r="D3" s="8"/>
      <c r="E3" s="8"/>
      <c r="F3" s="8"/>
      <c r="G3" s="8"/>
      <c r="H3" s="10"/>
      <c r="I3" s="2"/>
      <c r="J3" s="2"/>
      <c r="K3" s="2"/>
      <c r="L3" s="2"/>
      <c r="M3" s="2"/>
      <c r="N3" s="2"/>
      <c r="O3" s="2"/>
      <c r="P3" s="2"/>
      <c r="Q3" s="2"/>
      <c r="R3" s="2"/>
    </row>
    <row r="4" spans="1:18" ht="16" x14ac:dyDescent="0.2">
      <c r="A4" s="1"/>
      <c r="B4" s="7"/>
      <c r="C4" s="8"/>
      <c r="D4" s="8"/>
      <c r="E4" s="8"/>
      <c r="F4" s="8"/>
      <c r="G4" s="8"/>
      <c r="H4" s="10"/>
      <c r="I4" s="2"/>
      <c r="J4" s="2"/>
      <c r="K4" s="2"/>
      <c r="L4" s="2"/>
      <c r="M4" s="2"/>
      <c r="N4" s="2"/>
      <c r="O4" s="2"/>
      <c r="P4" s="2"/>
      <c r="Q4" s="2"/>
      <c r="R4" s="2"/>
    </row>
    <row r="5" spans="1:18" ht="16" x14ac:dyDescent="0.2">
      <c r="A5" s="1"/>
      <c r="B5" s="7"/>
      <c r="C5" s="8"/>
      <c r="D5" s="8"/>
      <c r="E5" s="8"/>
      <c r="F5" s="8"/>
      <c r="G5" s="8"/>
      <c r="H5" s="10"/>
      <c r="I5" s="2"/>
      <c r="J5" s="2"/>
      <c r="K5" s="2"/>
      <c r="L5" s="2"/>
      <c r="M5" s="2"/>
      <c r="N5" s="2"/>
      <c r="O5" s="2"/>
      <c r="P5" s="2"/>
      <c r="Q5" s="2"/>
      <c r="R5" s="2"/>
    </row>
    <row r="6" spans="1:18" ht="16" x14ac:dyDescent="0.2">
      <c r="A6" s="1"/>
      <c r="B6" s="11"/>
      <c r="C6" s="164"/>
      <c r="D6" s="164"/>
      <c r="E6" s="164"/>
      <c r="F6" s="151"/>
      <c r="G6" s="17"/>
      <c r="H6" s="10"/>
      <c r="I6" s="2"/>
      <c r="J6" s="2"/>
      <c r="K6" s="2"/>
      <c r="L6" s="2"/>
      <c r="M6" s="2"/>
      <c r="N6" s="2"/>
      <c r="O6" s="2"/>
      <c r="P6" s="2"/>
      <c r="Q6" s="2"/>
      <c r="R6" s="2"/>
    </row>
    <row r="7" spans="1:18" ht="16" x14ac:dyDescent="0.2">
      <c r="A7" s="1"/>
      <c r="B7" s="11"/>
      <c r="C7" s="8"/>
      <c r="D7" s="8"/>
      <c r="E7" s="8"/>
      <c r="F7" s="8"/>
      <c r="G7" s="8"/>
      <c r="H7" s="14"/>
      <c r="I7" s="2"/>
      <c r="J7" s="2"/>
      <c r="K7" s="2"/>
      <c r="L7" s="2"/>
      <c r="M7" s="2"/>
      <c r="N7" s="2"/>
      <c r="O7" s="2"/>
      <c r="P7" s="2"/>
      <c r="Q7" s="2"/>
      <c r="R7" s="2"/>
    </row>
    <row r="8" spans="1:18" ht="16" x14ac:dyDescent="0.2">
      <c r="A8" s="2"/>
      <c r="B8" s="19"/>
      <c r="C8" s="22"/>
      <c r="D8" s="8"/>
      <c r="E8" s="8"/>
      <c r="F8" s="8"/>
      <c r="G8" s="8"/>
      <c r="H8" s="14"/>
      <c r="I8" s="2"/>
      <c r="J8" s="2"/>
      <c r="K8" s="2"/>
      <c r="L8" s="2"/>
      <c r="M8" s="2"/>
      <c r="N8" s="2"/>
      <c r="O8" s="2"/>
      <c r="P8" s="2"/>
      <c r="Q8" s="2"/>
      <c r="R8" s="2"/>
    </row>
    <row r="9" spans="1:18" ht="16" x14ac:dyDescent="0.2">
      <c r="A9" s="2"/>
      <c r="B9" s="19"/>
      <c r="C9" s="65" t="s">
        <v>89</v>
      </c>
      <c r="D9" s="66"/>
      <c r="E9" s="66"/>
      <c r="F9" s="67"/>
      <c r="G9" s="21">
        <f>K9</f>
        <v>0</v>
      </c>
      <c r="H9" s="14"/>
      <c r="I9" s="2"/>
      <c r="J9" s="2"/>
      <c r="K9" s="2"/>
      <c r="L9" s="2"/>
      <c r="M9" s="2"/>
      <c r="N9" s="2"/>
      <c r="O9" s="2"/>
      <c r="P9" s="2"/>
      <c r="Q9" s="2"/>
      <c r="R9" s="2"/>
    </row>
    <row r="10" spans="1:18" ht="16" x14ac:dyDescent="0.2">
      <c r="A10" s="2"/>
      <c r="B10" s="19"/>
      <c r="C10" s="85">
        <v>1</v>
      </c>
      <c r="D10" s="169" t="s">
        <v>90</v>
      </c>
      <c r="E10" s="170"/>
      <c r="F10" s="171"/>
      <c r="G10" s="88"/>
      <c r="H10" s="14"/>
      <c r="I10" s="2"/>
      <c r="J10" s="2"/>
      <c r="K10" s="2"/>
      <c r="L10" s="2"/>
      <c r="M10" s="2"/>
      <c r="N10" s="2"/>
      <c r="O10" s="2"/>
      <c r="P10" s="2"/>
      <c r="Q10" s="2"/>
      <c r="R10" s="2"/>
    </row>
    <row r="11" spans="1:18" ht="16" x14ac:dyDescent="0.2">
      <c r="A11" s="2"/>
      <c r="B11" s="19"/>
      <c r="C11" s="85">
        <v>2</v>
      </c>
      <c r="D11" s="89" t="s">
        <v>91</v>
      </c>
      <c r="E11" s="86"/>
      <c r="F11" s="87"/>
      <c r="G11" s="90"/>
      <c r="H11" s="14"/>
      <c r="I11" s="2"/>
      <c r="J11" s="2"/>
      <c r="K11" s="2"/>
      <c r="L11" s="2"/>
      <c r="M11" s="2"/>
      <c r="N11" s="2"/>
      <c r="O11" s="2"/>
      <c r="P11" s="2"/>
      <c r="Q11" s="2"/>
      <c r="R11" s="2"/>
    </row>
    <row r="12" spans="1:18" ht="16" x14ac:dyDescent="0.2">
      <c r="A12" s="2"/>
      <c r="B12" s="19"/>
      <c r="C12" s="85">
        <v>3</v>
      </c>
      <c r="D12" s="91" t="s">
        <v>92</v>
      </c>
      <c r="E12" s="86"/>
      <c r="F12" s="87"/>
      <c r="G12" s="90"/>
      <c r="H12" s="14"/>
      <c r="I12" s="2"/>
      <c r="J12" s="2"/>
      <c r="K12" s="2"/>
      <c r="L12" s="2"/>
      <c r="M12" s="2"/>
      <c r="N12" s="2"/>
      <c r="O12" s="2"/>
      <c r="P12" s="2"/>
      <c r="Q12" s="2"/>
      <c r="R12" s="2"/>
    </row>
    <row r="13" spans="1:18" ht="16" x14ac:dyDescent="0.2">
      <c r="A13" s="2"/>
      <c r="B13" s="19"/>
      <c r="C13" s="26">
        <v>4</v>
      </c>
      <c r="D13" s="169" t="s">
        <v>93</v>
      </c>
      <c r="E13" s="170"/>
      <c r="F13" s="171"/>
      <c r="G13" s="92"/>
      <c r="H13" s="14"/>
      <c r="I13" s="2"/>
      <c r="J13" s="2"/>
      <c r="K13" s="2"/>
      <c r="L13" s="2"/>
      <c r="M13" s="2"/>
      <c r="N13" s="2"/>
      <c r="O13" s="2"/>
      <c r="P13" s="2"/>
      <c r="Q13" s="2"/>
      <c r="R13" s="2"/>
    </row>
    <row r="14" spans="1:18" ht="16" x14ac:dyDescent="0.2">
      <c r="A14" s="2"/>
      <c r="B14" s="19"/>
      <c r="C14" s="167">
        <v>5</v>
      </c>
      <c r="D14" s="168" t="s">
        <v>94</v>
      </c>
      <c r="E14" s="168"/>
      <c r="F14" s="93" t="s">
        <v>95</v>
      </c>
      <c r="G14" s="94"/>
      <c r="H14" s="14"/>
      <c r="I14" s="2"/>
      <c r="J14" s="2"/>
      <c r="K14" s="2"/>
      <c r="L14" s="2"/>
      <c r="M14" s="2"/>
      <c r="N14" s="2"/>
      <c r="O14" s="2"/>
      <c r="P14" s="2"/>
      <c r="Q14" s="2"/>
      <c r="R14" s="2"/>
    </row>
    <row r="15" spans="1:18" ht="16" x14ac:dyDescent="0.2">
      <c r="A15" s="2"/>
      <c r="B15" s="19"/>
      <c r="C15" s="167"/>
      <c r="D15" s="168"/>
      <c r="E15" s="168"/>
      <c r="F15" s="93" t="s">
        <v>96</v>
      </c>
      <c r="G15" s="94"/>
      <c r="H15" s="14"/>
      <c r="I15" s="2"/>
      <c r="J15" s="2"/>
      <c r="K15" s="2"/>
      <c r="L15" s="2"/>
      <c r="M15" s="2"/>
      <c r="N15" s="2"/>
      <c r="O15" s="2"/>
      <c r="P15" s="2"/>
      <c r="Q15" s="2"/>
      <c r="R15" s="2"/>
    </row>
    <row r="16" spans="1:18" ht="16" x14ac:dyDescent="0.2">
      <c r="A16" s="2"/>
      <c r="B16" s="19"/>
      <c r="C16" s="167"/>
      <c r="D16" s="168"/>
      <c r="E16" s="168"/>
      <c r="F16" s="93" t="s">
        <v>97</v>
      </c>
      <c r="G16" s="94"/>
      <c r="H16" s="14"/>
      <c r="I16" s="2"/>
      <c r="J16" s="2"/>
      <c r="K16" s="2"/>
      <c r="L16" s="2"/>
      <c r="M16" s="2"/>
      <c r="N16" s="2"/>
      <c r="O16" s="2"/>
      <c r="P16" s="2"/>
      <c r="Q16" s="2"/>
      <c r="R16" s="2"/>
    </row>
    <row r="17" spans="1:18" ht="16" x14ac:dyDescent="0.2">
      <c r="A17" s="2"/>
      <c r="B17" s="19"/>
      <c r="C17" s="22"/>
      <c r="D17" s="8"/>
      <c r="E17" s="8"/>
      <c r="F17" s="8"/>
      <c r="G17" s="8"/>
      <c r="H17" s="14"/>
      <c r="I17" s="2"/>
      <c r="J17" s="2"/>
      <c r="K17" s="2"/>
      <c r="L17" s="2"/>
      <c r="M17" s="2"/>
      <c r="N17" s="2"/>
      <c r="O17" s="2"/>
      <c r="P17" s="2"/>
      <c r="Q17" s="2"/>
      <c r="R17" s="2"/>
    </row>
    <row r="18" spans="1:18" ht="16" x14ac:dyDescent="0.2">
      <c r="A18" s="2"/>
      <c r="B18" s="19"/>
      <c r="C18" s="65" t="s">
        <v>98</v>
      </c>
      <c r="D18" s="66"/>
      <c r="E18" s="66"/>
      <c r="F18" s="67"/>
      <c r="G18" s="21">
        <f>K18</f>
        <v>0</v>
      </c>
      <c r="H18" s="14"/>
      <c r="I18" s="2"/>
      <c r="J18" s="2"/>
      <c r="K18" s="2"/>
      <c r="L18" s="2"/>
      <c r="M18" s="2"/>
      <c r="N18" s="2"/>
      <c r="O18" s="2"/>
      <c r="P18" s="2"/>
      <c r="Q18" s="2"/>
      <c r="R18" s="2"/>
    </row>
    <row r="19" spans="1:18" ht="16" x14ac:dyDescent="0.2">
      <c r="A19" s="2"/>
      <c r="B19" s="19"/>
      <c r="C19" s="85">
        <v>1</v>
      </c>
      <c r="D19" s="169" t="s">
        <v>90</v>
      </c>
      <c r="E19" s="170"/>
      <c r="F19" s="171"/>
      <c r="G19" s="95"/>
      <c r="H19" s="14"/>
      <c r="I19" s="2"/>
      <c r="J19" s="2"/>
      <c r="K19" s="2"/>
      <c r="L19" s="2"/>
      <c r="M19" s="2"/>
      <c r="N19" s="2"/>
      <c r="O19" s="2"/>
      <c r="P19" s="2"/>
      <c r="Q19" s="2"/>
      <c r="R19" s="2"/>
    </row>
    <row r="20" spans="1:18" ht="16" x14ac:dyDescent="0.2">
      <c r="A20" s="2"/>
      <c r="B20" s="19"/>
      <c r="C20" s="26">
        <v>2</v>
      </c>
      <c r="D20" s="89" t="s">
        <v>99</v>
      </c>
      <c r="E20" s="89"/>
      <c r="F20" s="89"/>
      <c r="G20" s="96"/>
      <c r="H20" s="14"/>
      <c r="I20" s="2"/>
      <c r="J20" s="2"/>
      <c r="K20" s="2"/>
      <c r="L20" s="2"/>
      <c r="M20" s="2"/>
      <c r="N20" s="2"/>
      <c r="O20" s="2"/>
      <c r="P20" s="2"/>
      <c r="Q20" s="2"/>
      <c r="R20" s="2"/>
    </row>
    <row r="21" spans="1:18" ht="16" x14ac:dyDescent="0.2">
      <c r="A21" s="2"/>
      <c r="B21" s="19"/>
      <c r="C21" s="26">
        <v>3</v>
      </c>
      <c r="D21" s="91" t="s">
        <v>100</v>
      </c>
      <c r="E21" s="97"/>
      <c r="F21" s="93"/>
      <c r="G21" s="96"/>
      <c r="H21" s="14"/>
      <c r="I21" s="2"/>
      <c r="J21" s="2"/>
      <c r="K21" s="2"/>
      <c r="L21" s="2"/>
      <c r="M21" s="2"/>
      <c r="N21" s="2"/>
      <c r="O21" s="2"/>
      <c r="P21" s="2"/>
      <c r="Q21" s="2"/>
      <c r="R21" s="2"/>
    </row>
    <row r="22" spans="1:18" ht="16" x14ac:dyDescent="0.2">
      <c r="A22" s="2"/>
      <c r="B22" s="19"/>
      <c r="C22" s="26">
        <v>4</v>
      </c>
      <c r="D22" s="91" t="s">
        <v>101</v>
      </c>
      <c r="E22" s="97"/>
      <c r="F22" s="93"/>
      <c r="G22" s="98"/>
      <c r="H22" s="14"/>
      <c r="I22" s="2"/>
      <c r="J22" s="2"/>
      <c r="K22" s="2"/>
      <c r="L22" s="2"/>
      <c r="M22" s="2"/>
      <c r="N22" s="2"/>
      <c r="O22" s="2"/>
      <c r="P22" s="2"/>
      <c r="Q22" s="2"/>
      <c r="R22" s="2"/>
    </row>
    <row r="23" spans="1:18" ht="16" x14ac:dyDescent="0.2">
      <c r="A23" s="2"/>
      <c r="B23" s="19"/>
      <c r="C23" s="26">
        <v>5</v>
      </c>
      <c r="D23" s="91" t="s">
        <v>102</v>
      </c>
      <c r="E23" s="97"/>
      <c r="F23" s="93"/>
      <c r="G23" s="98"/>
      <c r="H23" s="14"/>
      <c r="I23" s="2"/>
      <c r="J23" s="2"/>
      <c r="K23" s="2"/>
      <c r="L23" s="2"/>
      <c r="M23" s="2"/>
      <c r="N23" s="2"/>
      <c r="O23" s="2"/>
      <c r="P23" s="2"/>
      <c r="Q23" s="2"/>
      <c r="R23" s="2"/>
    </row>
    <row r="24" spans="1:18" ht="16" x14ac:dyDescent="0.2">
      <c r="A24" s="2"/>
      <c r="B24" s="19"/>
      <c r="C24" s="26">
        <v>6</v>
      </c>
      <c r="D24" s="91" t="s">
        <v>103</v>
      </c>
      <c r="E24" s="97"/>
      <c r="F24" s="93"/>
      <c r="G24" s="99"/>
      <c r="H24" s="14"/>
      <c r="I24" s="2"/>
      <c r="J24" s="2"/>
      <c r="K24" s="2"/>
      <c r="L24" s="2"/>
      <c r="M24" s="2"/>
      <c r="N24" s="2"/>
      <c r="O24" s="2"/>
      <c r="P24" s="2"/>
      <c r="Q24" s="2"/>
      <c r="R24" s="2"/>
    </row>
    <row r="25" spans="1:18" ht="16" x14ac:dyDescent="0.2">
      <c r="A25" s="2"/>
      <c r="B25" s="19"/>
      <c r="C25" s="172">
        <v>7</v>
      </c>
      <c r="D25" s="168" t="s">
        <v>94</v>
      </c>
      <c r="E25" s="168"/>
      <c r="F25" s="93" t="s">
        <v>95</v>
      </c>
      <c r="G25" s="96"/>
      <c r="H25" s="14"/>
      <c r="I25" s="2"/>
      <c r="J25" s="2"/>
      <c r="K25" s="2"/>
      <c r="L25" s="2"/>
      <c r="M25" s="2"/>
      <c r="N25" s="2"/>
      <c r="O25" s="2"/>
      <c r="P25" s="2"/>
      <c r="Q25" s="2"/>
      <c r="R25" s="2"/>
    </row>
    <row r="26" spans="1:18" ht="16" x14ac:dyDescent="0.2">
      <c r="A26" s="2"/>
      <c r="B26" s="19"/>
      <c r="C26" s="173"/>
      <c r="D26" s="168"/>
      <c r="E26" s="168"/>
      <c r="F26" s="93" t="s">
        <v>96</v>
      </c>
      <c r="G26" s="96"/>
      <c r="H26" s="14"/>
      <c r="I26" s="2"/>
      <c r="J26" s="2"/>
      <c r="K26" s="2"/>
      <c r="L26" s="2"/>
      <c r="M26" s="2"/>
      <c r="N26" s="2"/>
      <c r="O26" s="2"/>
      <c r="P26" s="2"/>
      <c r="Q26" s="2"/>
      <c r="R26" s="2"/>
    </row>
    <row r="27" spans="1:18" ht="16" x14ac:dyDescent="0.2">
      <c r="A27" s="2"/>
      <c r="B27" s="19"/>
      <c r="C27" s="174"/>
      <c r="D27" s="168"/>
      <c r="E27" s="168"/>
      <c r="F27" s="93" t="s">
        <v>97</v>
      </c>
      <c r="G27" s="96"/>
      <c r="H27" s="14"/>
      <c r="I27" s="2"/>
      <c r="J27" s="2"/>
      <c r="K27" s="2"/>
      <c r="L27" s="2"/>
      <c r="M27" s="2"/>
      <c r="N27" s="2"/>
      <c r="O27" s="2"/>
      <c r="P27" s="2"/>
      <c r="Q27" s="2"/>
      <c r="R27" s="2"/>
    </row>
    <row r="28" spans="1:18" ht="16" x14ac:dyDescent="0.2">
      <c r="A28" s="2"/>
      <c r="B28" s="19"/>
      <c r="C28" s="22"/>
      <c r="D28" s="8"/>
      <c r="E28" s="8"/>
      <c r="F28" s="8"/>
      <c r="G28" s="8"/>
      <c r="H28" s="14"/>
      <c r="I28" s="2"/>
      <c r="J28" s="2"/>
      <c r="K28" s="2"/>
      <c r="L28" s="2"/>
      <c r="M28" s="2"/>
      <c r="N28" s="2"/>
      <c r="O28" s="2"/>
      <c r="P28" s="2"/>
      <c r="Q28" s="2"/>
      <c r="R28" s="2"/>
    </row>
    <row r="29" spans="1:18" ht="16" x14ac:dyDescent="0.2">
      <c r="A29" s="2"/>
      <c r="B29" s="19"/>
      <c r="C29" s="65" t="s">
        <v>104</v>
      </c>
      <c r="D29" s="66"/>
      <c r="E29" s="66"/>
      <c r="F29" s="67"/>
      <c r="G29" s="21">
        <f>K29</f>
        <v>0</v>
      </c>
      <c r="H29" s="14"/>
      <c r="I29" s="2"/>
      <c r="J29" s="2"/>
      <c r="K29" s="2"/>
      <c r="L29" s="2"/>
      <c r="M29" s="2"/>
      <c r="N29" s="2"/>
      <c r="O29" s="2"/>
      <c r="P29" s="2"/>
      <c r="Q29" s="2"/>
      <c r="R29" s="2"/>
    </row>
    <row r="30" spans="1:18" ht="16" x14ac:dyDescent="0.2">
      <c r="A30" s="2"/>
      <c r="B30" s="19"/>
      <c r="C30" s="26">
        <v>1</v>
      </c>
      <c r="D30" s="91" t="s">
        <v>105</v>
      </c>
      <c r="E30" s="97"/>
      <c r="F30" s="93"/>
      <c r="G30" s="96"/>
      <c r="H30" s="14"/>
      <c r="I30" s="2"/>
      <c r="J30" s="2"/>
      <c r="K30" s="2"/>
      <c r="L30" s="2"/>
      <c r="M30" s="2"/>
      <c r="N30" s="2"/>
      <c r="O30" s="2"/>
      <c r="P30" s="2"/>
      <c r="Q30" s="2"/>
      <c r="R30" s="2"/>
    </row>
    <row r="31" spans="1:18" ht="16" x14ac:dyDescent="0.2">
      <c r="A31" s="2"/>
      <c r="B31" s="19"/>
      <c r="C31" s="26">
        <v>2</v>
      </c>
      <c r="D31" s="91" t="s">
        <v>106</v>
      </c>
      <c r="E31" s="97"/>
      <c r="F31" s="93"/>
      <c r="G31" s="96"/>
      <c r="H31" s="14"/>
      <c r="I31" s="2"/>
      <c r="J31" s="2"/>
      <c r="K31" s="2"/>
      <c r="L31" s="2"/>
      <c r="M31" s="2"/>
      <c r="N31" s="2"/>
      <c r="O31" s="2"/>
      <c r="P31" s="2"/>
      <c r="Q31" s="2"/>
      <c r="R31" s="2"/>
    </row>
    <row r="32" spans="1:18" ht="16" x14ac:dyDescent="0.2">
      <c r="A32" s="2"/>
      <c r="B32" s="19"/>
      <c r="C32" s="26">
        <v>3</v>
      </c>
      <c r="D32" s="169" t="s">
        <v>93</v>
      </c>
      <c r="E32" s="170"/>
      <c r="F32" s="171"/>
      <c r="G32" s="100"/>
      <c r="H32" s="14"/>
      <c r="I32" s="2"/>
      <c r="J32" s="2"/>
      <c r="K32" s="2"/>
      <c r="L32" s="2"/>
      <c r="M32" s="2"/>
      <c r="N32" s="2"/>
      <c r="O32" s="2"/>
      <c r="P32" s="2"/>
      <c r="Q32" s="2"/>
      <c r="R32" s="2"/>
    </row>
    <row r="33" spans="1:18" ht="16" x14ac:dyDescent="0.2">
      <c r="A33" s="2"/>
      <c r="B33" s="19"/>
      <c r="C33" s="22"/>
      <c r="D33" s="8"/>
      <c r="E33" s="8"/>
      <c r="F33" s="8"/>
      <c r="G33" s="8"/>
      <c r="H33" s="14"/>
      <c r="I33" s="2"/>
      <c r="J33" s="2"/>
      <c r="K33" s="2"/>
      <c r="L33" s="2"/>
      <c r="M33" s="2"/>
      <c r="N33" s="2"/>
      <c r="O33" s="2"/>
      <c r="P33" s="2"/>
      <c r="Q33" s="2"/>
      <c r="R33" s="2"/>
    </row>
    <row r="34" spans="1:18" ht="16" x14ac:dyDescent="0.2">
      <c r="A34" s="2"/>
      <c r="B34" s="19"/>
      <c r="C34" s="65" t="s">
        <v>107</v>
      </c>
      <c r="D34" s="66"/>
      <c r="E34" s="66"/>
      <c r="F34" s="67"/>
      <c r="G34" s="21">
        <f>K34</f>
        <v>0</v>
      </c>
      <c r="H34" s="14"/>
      <c r="I34" s="2"/>
      <c r="J34" s="2"/>
      <c r="K34" s="2"/>
      <c r="L34" s="2"/>
      <c r="M34" s="2"/>
      <c r="N34" s="2"/>
      <c r="O34" s="2"/>
      <c r="P34" s="2"/>
      <c r="Q34" s="2"/>
      <c r="R34" s="2"/>
    </row>
    <row r="35" spans="1:18" ht="16" x14ac:dyDescent="0.2">
      <c r="A35" s="2"/>
      <c r="B35" s="19"/>
      <c r="C35" s="26">
        <v>1</v>
      </c>
      <c r="D35" s="169" t="s">
        <v>108</v>
      </c>
      <c r="E35" s="175"/>
      <c r="F35" s="176"/>
      <c r="G35" s="101"/>
      <c r="H35" s="14"/>
      <c r="I35" s="2"/>
      <c r="J35" s="2"/>
      <c r="K35" s="2"/>
      <c r="L35" s="2"/>
      <c r="M35" s="2"/>
      <c r="N35" s="2"/>
      <c r="O35" s="2"/>
      <c r="P35" s="2"/>
      <c r="Q35" s="2"/>
      <c r="R35" s="2"/>
    </row>
    <row r="36" spans="1:18" ht="16" x14ac:dyDescent="0.2">
      <c r="A36" s="2"/>
      <c r="B36" s="19"/>
      <c r="C36" s="167">
        <v>2</v>
      </c>
      <c r="D36" s="168" t="s">
        <v>109</v>
      </c>
      <c r="E36" s="168"/>
      <c r="F36" s="93" t="s">
        <v>95</v>
      </c>
      <c r="G36" s="102"/>
      <c r="H36" s="14"/>
      <c r="I36" s="2"/>
      <c r="J36" s="2"/>
      <c r="K36" s="2"/>
      <c r="L36" s="2"/>
      <c r="M36" s="2"/>
      <c r="N36" s="2"/>
      <c r="O36" s="2"/>
      <c r="P36" s="2"/>
      <c r="Q36" s="2"/>
      <c r="R36" s="2"/>
    </row>
    <row r="37" spans="1:18" ht="16" x14ac:dyDescent="0.2">
      <c r="A37" s="2"/>
      <c r="B37" s="19"/>
      <c r="C37" s="167"/>
      <c r="D37" s="168"/>
      <c r="E37" s="168"/>
      <c r="F37" s="93" t="s">
        <v>96</v>
      </c>
      <c r="G37" s="102"/>
      <c r="H37" s="14"/>
      <c r="I37" s="2"/>
      <c r="J37" s="2"/>
      <c r="K37" s="2"/>
      <c r="L37" s="2"/>
      <c r="M37" s="2"/>
      <c r="N37" s="2"/>
      <c r="O37" s="2"/>
      <c r="P37" s="2"/>
      <c r="Q37" s="2"/>
      <c r="R37" s="2"/>
    </row>
    <row r="38" spans="1:18" ht="16" x14ac:dyDescent="0.2">
      <c r="A38" s="2"/>
      <c r="B38" s="19"/>
      <c r="C38" s="167"/>
      <c r="D38" s="168"/>
      <c r="E38" s="168"/>
      <c r="F38" s="93" t="s">
        <v>110</v>
      </c>
      <c r="G38" s="102"/>
      <c r="H38" s="14"/>
      <c r="I38" s="2"/>
      <c r="J38" s="2"/>
      <c r="K38" s="2"/>
      <c r="L38" s="2"/>
      <c r="M38" s="2"/>
      <c r="N38" s="2"/>
      <c r="O38" s="2"/>
      <c r="P38" s="2"/>
      <c r="Q38" s="2"/>
      <c r="R38" s="2"/>
    </row>
    <row r="39" spans="1:18" ht="16" x14ac:dyDescent="0.2">
      <c r="A39" s="2"/>
      <c r="B39" s="19"/>
      <c r="C39" s="167"/>
      <c r="D39" s="168"/>
      <c r="E39" s="168"/>
      <c r="F39" s="93" t="s">
        <v>111</v>
      </c>
      <c r="G39" s="102"/>
      <c r="H39" s="14"/>
      <c r="I39" s="2"/>
      <c r="J39" s="2"/>
      <c r="K39" s="2"/>
      <c r="L39" s="2"/>
      <c r="M39" s="2"/>
      <c r="N39" s="2"/>
      <c r="O39" s="2"/>
      <c r="P39" s="2"/>
      <c r="Q39" s="2"/>
      <c r="R39" s="2"/>
    </row>
    <row r="40" spans="1:18" ht="16" x14ac:dyDescent="0.2">
      <c r="A40" s="2"/>
      <c r="B40" s="19"/>
      <c r="C40" s="167"/>
      <c r="D40" s="168"/>
      <c r="E40" s="168"/>
      <c r="F40" s="32" t="s">
        <v>112</v>
      </c>
      <c r="G40" s="102"/>
      <c r="H40" s="14"/>
      <c r="I40" s="2"/>
      <c r="J40" s="2"/>
      <c r="K40" s="2"/>
      <c r="L40" s="2"/>
      <c r="M40" s="2"/>
      <c r="N40" s="2"/>
      <c r="O40" s="2"/>
      <c r="P40" s="2"/>
      <c r="Q40" s="2"/>
      <c r="R40" s="2"/>
    </row>
    <row r="41" spans="1:18" ht="16" x14ac:dyDescent="0.2">
      <c r="A41" s="2"/>
      <c r="B41" s="19"/>
      <c r="C41" s="8"/>
      <c r="D41" s="8"/>
      <c r="E41" s="8"/>
      <c r="F41" s="8"/>
      <c r="G41" s="8"/>
      <c r="H41" s="14"/>
      <c r="I41" s="2"/>
      <c r="J41" s="2"/>
      <c r="K41" s="2"/>
      <c r="L41" s="2"/>
      <c r="M41" s="2"/>
      <c r="N41" s="2"/>
      <c r="O41" s="2"/>
      <c r="P41" s="2"/>
      <c r="Q41" s="2"/>
      <c r="R41" s="2"/>
    </row>
    <row r="42" spans="1:18" ht="16" x14ac:dyDescent="0.2">
      <c r="A42" s="2"/>
      <c r="B42" s="126"/>
      <c r="C42" s="65" t="s">
        <v>178</v>
      </c>
      <c r="D42" s="66"/>
      <c r="E42" s="66"/>
      <c r="F42" s="67"/>
      <c r="G42" s="21">
        <f>J42</f>
        <v>0</v>
      </c>
      <c r="H42" s="14"/>
      <c r="I42" s="2"/>
      <c r="J42" s="2"/>
      <c r="K42" s="2"/>
      <c r="L42" s="2"/>
      <c r="M42" s="2"/>
      <c r="N42" s="2"/>
      <c r="O42" s="2"/>
      <c r="P42" s="2"/>
      <c r="Q42" s="2"/>
      <c r="R42" s="2"/>
    </row>
    <row r="43" spans="1:18" ht="16" x14ac:dyDescent="0.2">
      <c r="A43" s="2"/>
      <c r="B43" s="126"/>
      <c r="C43" s="26">
        <v>1</v>
      </c>
      <c r="D43" s="97" t="s">
        <v>9</v>
      </c>
      <c r="E43" s="97"/>
      <c r="F43" s="93"/>
      <c r="G43" s="87"/>
      <c r="H43" s="14"/>
      <c r="I43" s="2"/>
      <c r="J43" s="2"/>
      <c r="K43" s="2"/>
      <c r="L43" s="2"/>
      <c r="M43" s="2"/>
      <c r="N43" s="2"/>
      <c r="O43" s="2"/>
      <c r="P43" s="2"/>
      <c r="Q43" s="2"/>
      <c r="R43" s="2"/>
    </row>
    <row r="44" spans="1:18" ht="16" x14ac:dyDescent="0.2">
      <c r="A44" s="2"/>
      <c r="B44" s="126"/>
      <c r="C44" s="26">
        <v>2</v>
      </c>
      <c r="D44" s="91" t="s">
        <v>5</v>
      </c>
      <c r="E44" s="97"/>
      <c r="F44" s="93" t="s">
        <v>190</v>
      </c>
      <c r="G44" s="87"/>
      <c r="H44" s="14"/>
      <c r="I44" s="2"/>
      <c r="J44" s="2"/>
      <c r="K44" s="2"/>
      <c r="L44" s="2"/>
      <c r="M44" s="2"/>
      <c r="N44" s="2"/>
      <c r="O44" s="2"/>
      <c r="P44" s="2"/>
      <c r="Q44" s="2"/>
      <c r="R44" s="2"/>
    </row>
    <row r="45" spans="1:18" ht="16" x14ac:dyDescent="0.2">
      <c r="A45" s="2"/>
      <c r="B45" s="126"/>
      <c r="C45" s="26">
        <v>3</v>
      </c>
      <c r="D45" s="91" t="s">
        <v>11</v>
      </c>
      <c r="E45" s="97"/>
      <c r="F45" s="93"/>
      <c r="G45" s="87"/>
      <c r="H45" s="14"/>
      <c r="I45" s="2"/>
      <c r="J45" s="2"/>
      <c r="K45" s="2"/>
      <c r="L45" s="2"/>
      <c r="M45" s="2"/>
      <c r="N45" s="2"/>
      <c r="O45" s="2"/>
      <c r="P45" s="2"/>
      <c r="Q45" s="2"/>
      <c r="R45" s="2"/>
    </row>
    <row r="46" spans="1:18" ht="16" x14ac:dyDescent="0.2">
      <c r="A46" s="2"/>
      <c r="B46" s="126"/>
      <c r="C46" s="26">
        <v>4</v>
      </c>
      <c r="D46" s="97" t="s">
        <v>13</v>
      </c>
      <c r="E46" s="97"/>
      <c r="F46" s="93"/>
      <c r="G46" s="87"/>
      <c r="H46" s="14"/>
      <c r="I46" s="2"/>
      <c r="J46" s="2"/>
      <c r="K46" s="2"/>
      <c r="L46" s="2"/>
      <c r="M46" s="2"/>
      <c r="N46" s="2"/>
      <c r="O46" s="2"/>
      <c r="P46" s="2"/>
      <c r="Q46" s="2"/>
      <c r="R46" s="2"/>
    </row>
    <row r="47" spans="1:18" ht="16" x14ac:dyDescent="0.2">
      <c r="A47" s="2"/>
      <c r="B47" s="126"/>
      <c r="C47" s="26">
        <v>5</v>
      </c>
      <c r="D47" s="97" t="s">
        <v>191</v>
      </c>
      <c r="E47" s="97"/>
      <c r="F47" s="93"/>
      <c r="G47" s="87"/>
      <c r="H47" s="14"/>
      <c r="I47" s="2"/>
      <c r="J47" s="2"/>
      <c r="K47" s="2"/>
      <c r="L47" s="2"/>
      <c r="M47" s="2"/>
      <c r="N47" s="2"/>
      <c r="O47" s="2"/>
      <c r="P47" s="2"/>
      <c r="Q47" s="2"/>
      <c r="R47" s="2"/>
    </row>
    <row r="48" spans="1:18" ht="17" thickBot="1" x14ac:dyDescent="0.25">
      <c r="A48" s="2"/>
      <c r="B48" s="76"/>
      <c r="C48" s="41"/>
      <c r="D48" s="41"/>
      <c r="E48" s="41"/>
      <c r="F48" s="41"/>
      <c r="G48" s="41"/>
      <c r="H48" s="78"/>
      <c r="I48" s="2"/>
      <c r="J48" s="2"/>
      <c r="K48" s="2"/>
      <c r="L48" s="2"/>
      <c r="M48" s="2"/>
      <c r="N48" s="2"/>
      <c r="O48" s="2"/>
      <c r="P48" s="2"/>
      <c r="Q48" s="2"/>
      <c r="R48" s="2"/>
    </row>
    <row r="49" spans="1:18" ht="16" x14ac:dyDescent="0.2">
      <c r="A49" s="2"/>
      <c r="B49" s="2"/>
      <c r="C49" s="2"/>
      <c r="D49" s="2"/>
      <c r="E49" s="2"/>
      <c r="F49" s="2"/>
      <c r="G49" s="2"/>
      <c r="H49" s="2"/>
      <c r="I49" s="2"/>
      <c r="J49" s="2"/>
      <c r="K49" s="2"/>
      <c r="L49" s="2"/>
      <c r="M49" s="2"/>
      <c r="N49" s="2"/>
      <c r="O49" s="2"/>
      <c r="P49" s="2"/>
      <c r="Q49" s="2"/>
      <c r="R49" s="2"/>
    </row>
    <row r="50" spans="1:18" ht="16" x14ac:dyDescent="0.2">
      <c r="A50" s="2"/>
      <c r="B50" s="2"/>
      <c r="C50" s="2"/>
      <c r="D50" s="2"/>
      <c r="E50" s="2"/>
      <c r="F50" s="2"/>
      <c r="G50" s="2"/>
      <c r="H50" s="2"/>
      <c r="I50" s="2"/>
      <c r="J50" s="2"/>
      <c r="K50" s="2"/>
      <c r="L50" s="2"/>
      <c r="M50" s="2"/>
      <c r="N50" s="2"/>
      <c r="O50" s="2"/>
      <c r="P50" s="2"/>
      <c r="Q50" s="2"/>
      <c r="R50" s="2"/>
    </row>
    <row r="51" spans="1:18" ht="16" x14ac:dyDescent="0.2">
      <c r="A51" s="2"/>
      <c r="B51" s="2"/>
      <c r="C51" s="2"/>
      <c r="D51" s="2"/>
      <c r="E51" s="2"/>
      <c r="F51" s="2"/>
      <c r="G51" s="2"/>
      <c r="H51" s="2"/>
      <c r="I51" s="2"/>
      <c r="J51" s="2"/>
      <c r="K51" s="2"/>
      <c r="L51" s="2"/>
      <c r="M51" s="2"/>
      <c r="N51" s="2"/>
      <c r="O51" s="2"/>
      <c r="P51" s="2"/>
      <c r="Q51" s="2"/>
      <c r="R51" s="2"/>
    </row>
    <row r="52" spans="1:18" ht="16" x14ac:dyDescent="0.2">
      <c r="A52" s="2"/>
      <c r="B52" s="2"/>
      <c r="C52" s="2"/>
      <c r="D52" s="2"/>
      <c r="E52" s="2"/>
      <c r="F52" s="2"/>
      <c r="G52" s="2"/>
      <c r="H52" s="2"/>
      <c r="I52" s="2"/>
      <c r="J52" s="2"/>
      <c r="K52" s="2"/>
      <c r="L52" s="2"/>
      <c r="M52" s="2"/>
      <c r="N52" s="2"/>
      <c r="O52" s="2"/>
      <c r="P52" s="2"/>
      <c r="Q52" s="2"/>
      <c r="R52" s="2"/>
    </row>
    <row r="53" spans="1:18" ht="16" x14ac:dyDescent="0.2">
      <c r="A53" s="2"/>
      <c r="B53" s="2"/>
      <c r="C53" s="2"/>
      <c r="D53" s="2"/>
      <c r="E53" s="2"/>
      <c r="F53" s="2"/>
      <c r="G53" s="2"/>
      <c r="H53" s="2"/>
      <c r="I53" s="2"/>
      <c r="J53" s="2"/>
      <c r="K53" s="2"/>
      <c r="L53" s="2"/>
      <c r="M53" s="2"/>
      <c r="N53" s="2"/>
      <c r="O53" s="2"/>
      <c r="P53" s="2"/>
      <c r="Q53" s="2"/>
      <c r="R53" s="2"/>
    </row>
  </sheetData>
  <mergeCells count="12">
    <mergeCell ref="C36:C40"/>
    <mergeCell ref="D36:E40"/>
    <mergeCell ref="C6:E6"/>
    <mergeCell ref="D10:F10"/>
    <mergeCell ref="D13:F13"/>
    <mergeCell ref="C14:C16"/>
    <mergeCell ref="D14:E16"/>
    <mergeCell ref="D19:F19"/>
    <mergeCell ref="C25:C27"/>
    <mergeCell ref="D25:E27"/>
    <mergeCell ref="D32:F32"/>
    <mergeCell ref="D35:F35"/>
  </mergeCells>
  <conditionalFormatting sqref="G9 G18 G29 G34">
    <cfRule type="beginsWith" dxfId="19" priority="34" operator="beginsWith" text="Coverage">
      <formula>LEFT(G9,LEN("Coverage"))="Coverage"</formula>
    </cfRule>
    <cfRule type="beginsWith" dxfId="18" priority="33" operator="beginsWith" text="Missing">
      <formula>LEFT(G9,LEN("Missing"))="Missing"</formula>
    </cfRule>
  </conditionalFormatting>
  <conditionalFormatting sqref="G9 G29">
    <cfRule type="beginsWith" dxfId="17" priority="35" operator="beginsWith" text="In question">
      <formula>LEFT(G9,LEN("In question"))="In question"</formula>
    </cfRule>
  </conditionalFormatting>
  <conditionalFormatting sqref="G11:G16">
    <cfRule type="expression" dxfId="16" priority="30">
      <formula>$G$10="More than $5,000"</formula>
    </cfRule>
  </conditionalFormatting>
  <conditionalFormatting sqref="G12:G16">
    <cfRule type="expression" dxfId="15" priority="29">
      <formula>$G$11="No"</formula>
    </cfRule>
  </conditionalFormatting>
  <conditionalFormatting sqref="G13:G16">
    <cfRule type="expression" dxfId="14" priority="20">
      <formula>$G$12="Yes"</formula>
    </cfRule>
  </conditionalFormatting>
  <conditionalFormatting sqref="G20:G27">
    <cfRule type="expression" dxfId="13" priority="28">
      <formula>$K$20&lt;&gt;0</formula>
    </cfRule>
    <cfRule type="expression" dxfId="12" priority="27">
      <formula>$G$19="More than $5,000"</formula>
    </cfRule>
  </conditionalFormatting>
  <conditionalFormatting sqref="G21:G27">
    <cfRule type="expression" dxfId="11" priority="26">
      <formula>$G$20="No"</formula>
    </cfRule>
  </conditionalFormatting>
  <conditionalFormatting sqref="G22:G27">
    <cfRule type="expression" dxfId="10" priority="25">
      <formula>$G$21="Yes"</formula>
    </cfRule>
  </conditionalFormatting>
  <conditionalFormatting sqref="G23:G27">
    <cfRule type="expression" dxfId="9" priority="24">
      <formula>$G$22="3 or more"</formula>
    </cfRule>
  </conditionalFormatting>
  <conditionalFormatting sqref="G24:G27">
    <cfRule type="expression" dxfId="8" priority="23">
      <formula>$G$23="Yes"</formula>
    </cfRule>
  </conditionalFormatting>
  <conditionalFormatting sqref="G25:G27">
    <cfRule type="expression" dxfId="7" priority="19">
      <formula>$G$24="Yes"</formula>
    </cfRule>
  </conditionalFormatting>
  <conditionalFormatting sqref="G31:G32">
    <cfRule type="expression" dxfId="6" priority="22">
      <formula>$G$30="No"</formula>
    </cfRule>
  </conditionalFormatting>
  <conditionalFormatting sqref="G32">
    <cfRule type="expression" dxfId="5" priority="21">
      <formula>$G$31="More than 3 days"</formula>
    </cfRule>
  </conditionalFormatting>
  <conditionalFormatting sqref="G36:G40">
    <cfRule type="expression" dxfId="4" priority="31">
      <formula>$G$35="No"</formula>
    </cfRule>
  </conditionalFormatting>
  <conditionalFormatting sqref="G42">
    <cfRule type="beginsWith" dxfId="3" priority="13" operator="beginsWith" text="In question">
      <formula>LEFT(G42,LEN("In question"))="In question"</formula>
    </cfRule>
    <cfRule type="beginsWith" dxfId="2" priority="12" operator="beginsWith" text="Coverage">
      <formula>LEFT(G42,LEN("Coverage"))="Coverage"</formula>
    </cfRule>
    <cfRule type="beginsWith" dxfId="1" priority="11" operator="beginsWith" text="Missing">
      <formula>LEFT(G42,LEN("Missing"))="Missing"</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A8655-EBDF-4E1F-9478-343765564B9F}">
  <dimension ref="A1:P38"/>
  <sheetViews>
    <sheetView workbookViewId="0">
      <selection activeCell="E23" sqref="E22:E23"/>
    </sheetView>
  </sheetViews>
  <sheetFormatPr baseColWidth="10" defaultColWidth="8.83203125" defaultRowHeight="15" x14ac:dyDescent="0.2"/>
  <cols>
    <col min="1" max="1" width="2.5" customWidth="1"/>
    <col min="2" max="2" width="1.83203125" customWidth="1"/>
    <col min="3" max="3" width="22.6640625" customWidth="1"/>
    <col min="4" max="4" width="25.33203125" customWidth="1"/>
    <col min="5" max="5" width="23.1640625" customWidth="1"/>
    <col min="6" max="6" width="25" customWidth="1"/>
    <col min="7" max="7" width="2.33203125" customWidth="1"/>
  </cols>
  <sheetData>
    <row r="1" spans="1:16" ht="17" thickBot="1" x14ac:dyDescent="0.25">
      <c r="A1" s="1"/>
      <c r="B1" s="1"/>
      <c r="C1" s="1"/>
      <c r="D1" s="2"/>
      <c r="E1" s="2"/>
      <c r="F1" s="2"/>
      <c r="G1" s="2"/>
      <c r="H1" s="2"/>
      <c r="I1" s="2"/>
      <c r="J1" s="2"/>
      <c r="K1" s="2"/>
      <c r="L1" s="2"/>
      <c r="M1" s="2"/>
      <c r="N1" s="2"/>
      <c r="O1" s="2"/>
      <c r="P1" s="2"/>
    </row>
    <row r="2" spans="1:16" ht="16" x14ac:dyDescent="0.2">
      <c r="A2" s="1"/>
      <c r="B2" s="3"/>
      <c r="C2" s="4"/>
      <c r="D2" s="4"/>
      <c r="E2" s="4"/>
      <c r="F2" s="4"/>
      <c r="G2" s="63"/>
      <c r="H2" s="2"/>
      <c r="I2" s="2"/>
      <c r="J2" s="2"/>
      <c r="K2" s="2"/>
      <c r="L2" s="2"/>
      <c r="M2" s="2"/>
      <c r="N2" s="2"/>
      <c r="O2" s="2"/>
      <c r="P2" s="2"/>
    </row>
    <row r="3" spans="1:16" ht="16" x14ac:dyDescent="0.2">
      <c r="A3" s="1"/>
      <c r="B3" s="7"/>
      <c r="C3" s="8"/>
      <c r="D3" s="8"/>
      <c r="E3" s="8"/>
      <c r="F3" s="8"/>
      <c r="G3" s="14"/>
      <c r="H3" s="2"/>
      <c r="I3" s="2"/>
      <c r="J3" s="2"/>
      <c r="K3" s="2"/>
      <c r="L3" s="2"/>
      <c r="M3" s="2"/>
      <c r="N3" s="2"/>
      <c r="O3" s="2"/>
      <c r="P3" s="2"/>
    </row>
    <row r="4" spans="1:16" ht="16" x14ac:dyDescent="0.2">
      <c r="A4" s="1"/>
      <c r="B4" s="7"/>
      <c r="C4" s="8"/>
      <c r="D4" s="8"/>
      <c r="E4" s="8"/>
      <c r="F4" s="8"/>
      <c r="G4" s="14"/>
      <c r="H4" s="2"/>
      <c r="I4" s="2"/>
      <c r="J4" s="2"/>
      <c r="K4" s="2"/>
      <c r="L4" s="2"/>
      <c r="M4" s="2"/>
      <c r="N4" s="2"/>
      <c r="O4" s="2"/>
      <c r="P4" s="2"/>
    </row>
    <row r="5" spans="1:16" ht="16" x14ac:dyDescent="0.2">
      <c r="A5" s="1"/>
      <c r="B5" s="7"/>
      <c r="C5" s="8"/>
      <c r="D5" s="8"/>
      <c r="E5" s="8"/>
      <c r="F5" s="8"/>
      <c r="G5" s="14"/>
      <c r="H5" s="2"/>
      <c r="I5" s="2"/>
      <c r="J5" s="2"/>
      <c r="K5" s="2"/>
      <c r="L5" s="2"/>
      <c r="M5" s="2"/>
      <c r="N5" s="2"/>
      <c r="O5" s="2"/>
      <c r="P5" s="2"/>
    </row>
    <row r="6" spans="1:16" ht="16" x14ac:dyDescent="0.2">
      <c r="A6" s="1"/>
      <c r="B6" s="11"/>
      <c r="C6" s="8"/>
      <c r="D6" s="8"/>
      <c r="E6" s="8"/>
      <c r="F6" s="8"/>
      <c r="G6" s="14"/>
      <c r="H6" s="2"/>
      <c r="I6" s="2"/>
      <c r="J6" s="2"/>
      <c r="K6" s="2"/>
      <c r="L6" s="2"/>
      <c r="M6" s="2"/>
      <c r="N6" s="2"/>
      <c r="O6" s="2"/>
      <c r="P6" s="2"/>
    </row>
    <row r="7" spans="1:16" ht="16" x14ac:dyDescent="0.2">
      <c r="A7" s="2"/>
      <c r="B7" s="19"/>
      <c r="C7" s="52" t="s">
        <v>113</v>
      </c>
      <c r="D7" s="52" t="s">
        <v>114</v>
      </c>
      <c r="E7" s="52" t="s">
        <v>115</v>
      </c>
      <c r="F7" s="52" t="s">
        <v>116</v>
      </c>
      <c r="G7" s="14"/>
      <c r="H7" s="2"/>
      <c r="I7" s="2"/>
      <c r="J7" s="2"/>
      <c r="K7" s="2"/>
      <c r="L7" s="2"/>
      <c r="M7" s="2"/>
      <c r="N7" s="2"/>
      <c r="O7" s="2"/>
      <c r="P7" s="2"/>
    </row>
    <row r="8" spans="1:16" ht="17" x14ac:dyDescent="0.2">
      <c r="A8" s="2"/>
      <c r="B8" s="19"/>
      <c r="C8" s="55" t="s">
        <v>117</v>
      </c>
      <c r="D8" s="72"/>
      <c r="E8" s="37"/>
      <c r="F8" s="103"/>
      <c r="G8" s="14"/>
      <c r="H8" s="2"/>
      <c r="I8" s="2"/>
      <c r="J8" s="2"/>
      <c r="K8" s="2"/>
      <c r="L8" s="2"/>
      <c r="M8" s="2"/>
      <c r="N8" s="2"/>
      <c r="O8" s="2"/>
      <c r="P8" s="2"/>
    </row>
    <row r="9" spans="1:16" ht="17" x14ac:dyDescent="0.2">
      <c r="A9" s="2"/>
      <c r="B9" s="19"/>
      <c r="C9" s="55" t="s">
        <v>118</v>
      </c>
      <c r="D9" s="72"/>
      <c r="E9" s="37"/>
      <c r="F9" s="103"/>
      <c r="G9" s="14"/>
      <c r="H9" s="2"/>
      <c r="I9" s="2"/>
      <c r="J9" s="2"/>
      <c r="K9" s="2"/>
      <c r="L9" s="2"/>
      <c r="M9" s="2"/>
      <c r="N9" s="2"/>
      <c r="O9" s="2"/>
      <c r="P9" s="2"/>
    </row>
    <row r="10" spans="1:16" ht="16" x14ac:dyDescent="0.2">
      <c r="A10" s="2"/>
      <c r="B10" s="19"/>
      <c r="C10" s="71" t="s">
        <v>119</v>
      </c>
      <c r="D10" s="72"/>
      <c r="E10" s="37"/>
      <c r="F10" s="103"/>
      <c r="G10" s="14"/>
      <c r="H10" s="2"/>
      <c r="I10" s="2"/>
      <c r="J10" s="2"/>
      <c r="K10" s="2"/>
      <c r="L10" s="2"/>
      <c r="M10" s="2"/>
      <c r="N10" s="2"/>
      <c r="O10" s="2"/>
      <c r="P10" s="2"/>
    </row>
    <row r="11" spans="1:16" ht="17" x14ac:dyDescent="0.2">
      <c r="A11" s="2"/>
      <c r="B11" s="19"/>
      <c r="C11" s="55" t="s">
        <v>120</v>
      </c>
      <c r="D11" s="72"/>
      <c r="E11" s="37"/>
      <c r="F11" s="103"/>
      <c r="G11" s="14"/>
      <c r="H11" s="2"/>
      <c r="I11" s="2"/>
      <c r="J11" s="2"/>
      <c r="K11" s="2"/>
      <c r="L11" s="2"/>
      <c r="M11" s="2"/>
      <c r="N11" s="2"/>
      <c r="O11" s="2"/>
      <c r="P11" s="2"/>
    </row>
    <row r="12" spans="1:16" ht="17" x14ac:dyDescent="0.2">
      <c r="A12" s="2"/>
      <c r="B12" s="19"/>
      <c r="C12" s="55" t="s">
        <v>121</v>
      </c>
      <c r="D12" s="72"/>
      <c r="E12" s="37"/>
      <c r="F12" s="103"/>
      <c r="G12" s="14"/>
      <c r="H12" s="2"/>
      <c r="I12" s="2"/>
      <c r="J12" s="2"/>
      <c r="K12" s="2"/>
      <c r="L12" s="2"/>
      <c r="M12" s="2"/>
      <c r="N12" s="2"/>
      <c r="O12" s="2"/>
      <c r="P12" s="2"/>
    </row>
    <row r="13" spans="1:16" ht="17" thickBot="1" x14ac:dyDescent="0.25">
      <c r="A13" s="2"/>
      <c r="B13" s="40"/>
      <c r="C13" s="41"/>
      <c r="D13" s="41"/>
      <c r="E13" s="41"/>
      <c r="F13" s="41"/>
      <c r="G13" s="42"/>
      <c r="H13" s="2"/>
      <c r="I13" s="2"/>
      <c r="J13" s="2"/>
      <c r="K13" s="2"/>
      <c r="L13" s="2"/>
      <c r="M13" s="2"/>
      <c r="N13" s="2"/>
      <c r="O13" s="2"/>
      <c r="P13" s="2"/>
    </row>
    <row r="14" spans="1:16" ht="16" x14ac:dyDescent="0.2">
      <c r="A14" s="2"/>
      <c r="B14" s="2"/>
      <c r="C14" s="2"/>
      <c r="D14" s="2"/>
      <c r="E14" s="2"/>
      <c r="F14" s="2"/>
      <c r="G14" s="2"/>
      <c r="H14" s="2"/>
      <c r="I14" s="2"/>
      <c r="J14" s="2"/>
      <c r="K14" s="2"/>
      <c r="L14" s="2"/>
      <c r="M14" s="2"/>
      <c r="N14" s="2"/>
      <c r="O14" s="2"/>
      <c r="P14" s="2"/>
    </row>
    <row r="15" spans="1:16" ht="16" x14ac:dyDescent="0.2">
      <c r="A15" s="2"/>
      <c r="B15" s="2"/>
      <c r="C15" s="2"/>
      <c r="D15" s="2"/>
      <c r="E15" s="2"/>
      <c r="F15" s="2"/>
      <c r="G15" s="2"/>
      <c r="H15" s="2"/>
      <c r="I15" s="2"/>
      <c r="J15" s="2"/>
      <c r="K15" s="2"/>
      <c r="L15" s="2"/>
      <c r="M15" s="2"/>
      <c r="N15" s="2"/>
      <c r="O15" s="2"/>
      <c r="P15" s="2"/>
    </row>
    <row r="16" spans="1:16" ht="16" x14ac:dyDescent="0.2">
      <c r="A16" s="2"/>
      <c r="B16" s="2"/>
      <c r="C16" s="2"/>
      <c r="D16" s="2"/>
      <c r="E16" s="2"/>
      <c r="F16" s="2"/>
      <c r="G16" s="2"/>
      <c r="H16" s="2"/>
      <c r="I16" s="2"/>
      <c r="J16" s="2"/>
      <c r="K16" s="2"/>
      <c r="L16" s="2"/>
      <c r="M16" s="2"/>
      <c r="N16" s="2"/>
      <c r="O16" s="2"/>
      <c r="P16" s="2"/>
    </row>
    <row r="17" spans="1:16" ht="16" x14ac:dyDescent="0.2">
      <c r="A17" s="2"/>
      <c r="B17" s="2"/>
      <c r="C17" s="2"/>
      <c r="D17" s="2"/>
      <c r="E17" s="2"/>
      <c r="F17" s="2"/>
      <c r="G17" s="2"/>
      <c r="H17" s="2"/>
      <c r="I17" s="2"/>
      <c r="J17" s="2"/>
      <c r="K17" s="2"/>
      <c r="L17" s="2"/>
      <c r="M17" s="2"/>
      <c r="N17" s="2"/>
      <c r="O17" s="2"/>
      <c r="P17" s="2"/>
    </row>
    <row r="18" spans="1:16" ht="16" x14ac:dyDescent="0.2">
      <c r="A18" s="2"/>
      <c r="B18" s="2"/>
      <c r="C18" s="2"/>
      <c r="D18" s="2"/>
      <c r="E18" s="2"/>
      <c r="F18" s="2"/>
      <c r="G18" s="2"/>
      <c r="H18" s="2"/>
      <c r="I18" s="2"/>
      <c r="J18" s="2"/>
      <c r="K18" s="2"/>
      <c r="L18" s="2"/>
      <c r="M18" s="2"/>
      <c r="N18" s="2"/>
      <c r="O18" s="2"/>
      <c r="P18" s="2"/>
    </row>
    <row r="19" spans="1:16" ht="16" x14ac:dyDescent="0.2">
      <c r="A19" s="2"/>
      <c r="B19" s="2"/>
      <c r="C19" s="2"/>
      <c r="D19" s="2"/>
      <c r="E19" s="2"/>
      <c r="F19" s="2"/>
      <c r="G19" s="2"/>
      <c r="H19" s="2"/>
      <c r="I19" s="2"/>
      <c r="J19" s="2"/>
      <c r="K19" s="2"/>
      <c r="L19" s="2"/>
      <c r="M19" s="2"/>
      <c r="N19" s="2"/>
      <c r="O19" s="2"/>
      <c r="P19" s="2"/>
    </row>
    <row r="20" spans="1:16" ht="16" x14ac:dyDescent="0.2">
      <c r="A20" s="2"/>
      <c r="B20" s="2"/>
      <c r="C20" s="2"/>
      <c r="D20" s="2"/>
      <c r="E20" s="2"/>
      <c r="F20" s="2"/>
      <c r="G20" s="2"/>
      <c r="H20" s="2"/>
      <c r="I20" s="2"/>
      <c r="J20" s="2"/>
      <c r="K20" s="2"/>
      <c r="L20" s="2"/>
      <c r="M20" s="2"/>
      <c r="N20" s="2"/>
      <c r="O20" s="2"/>
      <c r="P20" s="2"/>
    </row>
    <row r="21" spans="1:16" ht="16" x14ac:dyDescent="0.2">
      <c r="A21" s="2"/>
      <c r="B21" s="2"/>
      <c r="C21" s="2"/>
      <c r="D21" s="2"/>
      <c r="E21" s="2"/>
      <c r="F21" s="2"/>
      <c r="G21" s="2"/>
      <c r="H21" s="2"/>
      <c r="I21" s="2"/>
      <c r="J21" s="2"/>
      <c r="K21" s="2"/>
      <c r="L21" s="2"/>
      <c r="M21" s="2"/>
      <c r="N21" s="2"/>
      <c r="O21" s="2"/>
      <c r="P21" s="2"/>
    </row>
    <row r="22" spans="1:16" ht="16" x14ac:dyDescent="0.2">
      <c r="A22" s="2"/>
      <c r="B22" s="2"/>
      <c r="C22" s="2"/>
      <c r="D22" s="2"/>
      <c r="E22" s="2"/>
      <c r="F22" s="2"/>
      <c r="G22" s="2"/>
      <c r="H22" s="2"/>
      <c r="I22" s="2"/>
      <c r="J22" s="2"/>
      <c r="K22" s="2"/>
      <c r="L22" s="2"/>
      <c r="M22" s="2"/>
      <c r="N22" s="2"/>
      <c r="O22" s="2"/>
      <c r="P22" s="2"/>
    </row>
    <row r="23" spans="1:16" ht="16" x14ac:dyDescent="0.2">
      <c r="A23" s="2"/>
      <c r="B23" s="2"/>
      <c r="C23" s="2"/>
      <c r="D23" s="2"/>
      <c r="E23" s="2"/>
      <c r="F23" s="2"/>
      <c r="G23" s="2"/>
      <c r="H23" s="2"/>
      <c r="I23" s="2"/>
      <c r="J23" s="2"/>
      <c r="K23" s="2"/>
      <c r="L23" s="2"/>
      <c r="M23" s="2"/>
      <c r="N23" s="2"/>
      <c r="O23" s="2"/>
      <c r="P23" s="2"/>
    </row>
    <row r="24" spans="1:16" ht="16" x14ac:dyDescent="0.2">
      <c r="A24" s="2"/>
      <c r="B24" s="2"/>
      <c r="C24" s="2"/>
      <c r="D24" s="2"/>
      <c r="E24" s="2"/>
      <c r="F24" s="2"/>
      <c r="G24" s="2"/>
      <c r="H24" s="2"/>
      <c r="I24" s="2"/>
      <c r="J24" s="2"/>
      <c r="K24" s="2"/>
      <c r="L24" s="2"/>
      <c r="M24" s="2"/>
      <c r="N24" s="2"/>
      <c r="O24" s="2"/>
      <c r="P24" s="2"/>
    </row>
    <row r="25" spans="1:16" ht="16" x14ac:dyDescent="0.2">
      <c r="A25" s="2"/>
      <c r="B25" s="2"/>
      <c r="C25" s="2"/>
      <c r="D25" s="2"/>
      <c r="E25" s="2"/>
      <c r="F25" s="2"/>
      <c r="G25" s="2"/>
      <c r="H25" s="2"/>
      <c r="I25" s="2"/>
      <c r="J25" s="2"/>
      <c r="K25" s="2"/>
      <c r="L25" s="2"/>
      <c r="M25" s="2"/>
      <c r="N25" s="2"/>
      <c r="O25" s="2"/>
      <c r="P25" s="2"/>
    </row>
    <row r="26" spans="1:16" ht="16" x14ac:dyDescent="0.2">
      <c r="A26" s="2"/>
      <c r="B26" s="2"/>
      <c r="C26" s="2"/>
      <c r="D26" s="2"/>
      <c r="E26" s="2"/>
      <c r="F26" s="2"/>
      <c r="G26" s="2"/>
      <c r="H26" s="2"/>
      <c r="I26" s="2"/>
      <c r="J26" s="2"/>
      <c r="K26" s="2"/>
      <c r="L26" s="2"/>
      <c r="M26" s="2"/>
      <c r="N26" s="2"/>
      <c r="O26" s="2"/>
      <c r="P26" s="2"/>
    </row>
    <row r="27" spans="1:16" ht="16" x14ac:dyDescent="0.2">
      <c r="A27" s="2"/>
      <c r="B27" s="2"/>
      <c r="C27" s="2"/>
      <c r="D27" s="2"/>
      <c r="E27" s="2"/>
      <c r="F27" s="2"/>
      <c r="G27" s="2"/>
      <c r="H27" s="2"/>
      <c r="I27" s="2"/>
      <c r="J27" s="2"/>
      <c r="K27" s="2"/>
      <c r="L27" s="2"/>
      <c r="M27" s="2"/>
      <c r="N27" s="2"/>
      <c r="O27" s="2"/>
      <c r="P27" s="2"/>
    </row>
    <row r="28" spans="1:16" ht="16" x14ac:dyDescent="0.2">
      <c r="A28" s="2"/>
      <c r="B28" s="2"/>
      <c r="C28" s="2"/>
      <c r="D28" s="2"/>
      <c r="E28" s="2"/>
      <c r="F28" s="2"/>
      <c r="G28" s="2"/>
      <c r="H28" s="2"/>
      <c r="I28" s="2"/>
      <c r="J28" s="2"/>
      <c r="K28" s="2"/>
      <c r="L28" s="2"/>
      <c r="M28" s="2"/>
      <c r="N28" s="2"/>
      <c r="O28" s="2"/>
      <c r="P28" s="2"/>
    </row>
    <row r="29" spans="1:16" ht="16" x14ac:dyDescent="0.2">
      <c r="A29" s="2"/>
      <c r="B29" s="2"/>
      <c r="C29" s="2"/>
      <c r="D29" s="2"/>
      <c r="E29" s="2"/>
      <c r="F29" s="2"/>
      <c r="G29" s="2"/>
      <c r="H29" s="2"/>
      <c r="I29" s="2"/>
      <c r="J29" s="2"/>
      <c r="K29" s="2"/>
      <c r="L29" s="2"/>
      <c r="M29" s="2"/>
      <c r="N29" s="2"/>
      <c r="O29" s="2"/>
      <c r="P29" s="2"/>
    </row>
    <row r="30" spans="1:16" ht="16" x14ac:dyDescent="0.2">
      <c r="A30" s="2"/>
      <c r="B30" s="2"/>
      <c r="C30" s="2"/>
      <c r="D30" s="2"/>
      <c r="E30" s="2"/>
      <c r="F30" s="2"/>
      <c r="G30" s="2"/>
      <c r="H30" s="2"/>
      <c r="I30" s="2"/>
      <c r="J30" s="2"/>
      <c r="K30" s="2"/>
      <c r="L30" s="2"/>
      <c r="M30" s="2"/>
      <c r="N30" s="2"/>
      <c r="O30" s="2"/>
      <c r="P30" s="2"/>
    </row>
    <row r="31" spans="1:16" ht="16" x14ac:dyDescent="0.2">
      <c r="A31" s="2"/>
      <c r="B31" s="2"/>
      <c r="C31" s="2"/>
      <c r="D31" s="2"/>
      <c r="E31" s="2"/>
      <c r="F31" s="2"/>
      <c r="G31" s="2"/>
      <c r="H31" s="2"/>
      <c r="I31" s="2"/>
      <c r="J31" s="2"/>
      <c r="K31" s="2"/>
      <c r="L31" s="2"/>
      <c r="M31" s="2"/>
      <c r="N31" s="2"/>
      <c r="O31" s="2"/>
      <c r="P31" s="2"/>
    </row>
    <row r="32" spans="1:16" ht="16" x14ac:dyDescent="0.2">
      <c r="A32" s="2"/>
      <c r="B32" s="2"/>
      <c r="C32" s="2"/>
      <c r="D32" s="2"/>
      <c r="E32" s="2"/>
      <c r="F32" s="2"/>
      <c r="G32" s="2"/>
      <c r="H32" s="2"/>
      <c r="I32" s="2"/>
      <c r="J32" s="2"/>
      <c r="K32" s="2"/>
      <c r="L32" s="2"/>
      <c r="M32" s="2"/>
      <c r="N32" s="2"/>
      <c r="O32" s="2"/>
      <c r="P32" s="2"/>
    </row>
    <row r="33" spans="1:16" ht="16" x14ac:dyDescent="0.2">
      <c r="A33" s="2"/>
      <c r="B33" s="2"/>
      <c r="C33" s="2"/>
      <c r="D33" s="2"/>
      <c r="E33" s="2"/>
      <c r="F33" s="2"/>
      <c r="G33" s="2"/>
      <c r="H33" s="2"/>
      <c r="I33" s="2"/>
      <c r="J33" s="2"/>
      <c r="K33" s="2"/>
      <c r="L33" s="2"/>
      <c r="M33" s="2"/>
      <c r="N33" s="2"/>
      <c r="O33" s="2"/>
      <c r="P33" s="2"/>
    </row>
    <row r="34" spans="1:16" ht="16" x14ac:dyDescent="0.2">
      <c r="A34" s="2"/>
      <c r="B34" s="2"/>
      <c r="C34" s="2"/>
      <c r="D34" s="2"/>
      <c r="E34" s="2"/>
      <c r="F34" s="2"/>
      <c r="G34" s="2"/>
      <c r="H34" s="2"/>
      <c r="I34" s="2"/>
      <c r="J34" s="2"/>
      <c r="K34" s="2"/>
      <c r="L34" s="2"/>
      <c r="M34" s="2"/>
      <c r="N34" s="2"/>
      <c r="O34" s="2"/>
      <c r="P34" s="2"/>
    </row>
    <row r="35" spans="1:16" ht="16" x14ac:dyDescent="0.2">
      <c r="A35" s="2"/>
      <c r="B35" s="2"/>
      <c r="C35" s="2"/>
      <c r="D35" s="2"/>
      <c r="E35" s="2"/>
      <c r="F35" s="2"/>
      <c r="G35" s="2"/>
      <c r="H35" s="2"/>
      <c r="I35" s="2"/>
      <c r="J35" s="2"/>
      <c r="K35" s="2"/>
      <c r="L35" s="2"/>
      <c r="M35" s="2"/>
      <c r="N35" s="2"/>
      <c r="O35" s="2"/>
      <c r="P35" s="2"/>
    </row>
    <row r="36" spans="1:16" ht="16" x14ac:dyDescent="0.2">
      <c r="A36" s="2"/>
      <c r="B36" s="2"/>
      <c r="C36" s="2"/>
      <c r="D36" s="2"/>
      <c r="E36" s="2"/>
      <c r="F36" s="2"/>
      <c r="G36" s="2"/>
      <c r="H36" s="2"/>
      <c r="I36" s="2"/>
      <c r="J36" s="2"/>
      <c r="K36" s="2"/>
      <c r="L36" s="2"/>
      <c r="M36" s="2"/>
      <c r="N36" s="2"/>
      <c r="O36" s="2"/>
      <c r="P36" s="2"/>
    </row>
    <row r="37" spans="1:16" ht="16" x14ac:dyDescent="0.2">
      <c r="A37" s="2"/>
      <c r="B37" s="2"/>
      <c r="C37" s="2"/>
      <c r="D37" s="2"/>
      <c r="E37" s="2"/>
      <c r="F37" s="2"/>
      <c r="G37" s="2"/>
      <c r="H37" s="2"/>
      <c r="I37" s="2"/>
      <c r="J37" s="2"/>
      <c r="K37" s="2"/>
      <c r="L37" s="2"/>
      <c r="M37" s="2"/>
      <c r="N37" s="2"/>
      <c r="O37" s="2"/>
      <c r="P37" s="2"/>
    </row>
    <row r="38" spans="1:16" ht="16" x14ac:dyDescent="0.2">
      <c r="A38" s="2"/>
      <c r="B38" s="2"/>
      <c r="C38" s="2"/>
      <c r="D38" s="2"/>
      <c r="E38" s="2"/>
      <c r="F38" s="2"/>
      <c r="G38" s="2"/>
      <c r="H38" s="2"/>
      <c r="I38" s="2"/>
      <c r="J38" s="2"/>
      <c r="K38" s="2"/>
      <c r="L38" s="2"/>
      <c r="M38" s="2"/>
      <c r="N38" s="2"/>
      <c r="O38" s="2"/>
      <c r="P38" s="2"/>
    </row>
  </sheetData>
  <conditionalFormatting sqref="D8:F12">
    <cfRule type="expression" dxfId="0" priority="2">
      <formula>$H$6&lt;&gt;$H$7</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F1CBB-1D60-463F-8DB1-153BEEEE4923}">
  <dimension ref="A1:F64"/>
  <sheetViews>
    <sheetView workbookViewId="0">
      <selection activeCell="C34" sqref="C34:D43"/>
    </sheetView>
  </sheetViews>
  <sheetFormatPr baseColWidth="10" defaultColWidth="8.83203125" defaultRowHeight="15" x14ac:dyDescent="0.2"/>
  <cols>
    <col min="1" max="1" width="2.1640625" customWidth="1"/>
    <col min="2" max="2" width="2.5" customWidth="1"/>
    <col min="3" max="3" width="24.6640625" customWidth="1"/>
    <col min="4" max="4" width="184.83203125" customWidth="1"/>
    <col min="5" max="5" width="2.5" customWidth="1"/>
  </cols>
  <sheetData>
    <row r="1" spans="1:6" ht="17" thickBot="1" x14ac:dyDescent="0.25">
      <c r="A1" s="1"/>
      <c r="B1" s="1"/>
      <c r="C1" s="1"/>
      <c r="D1" s="2"/>
      <c r="E1" s="2"/>
      <c r="F1" s="2"/>
    </row>
    <row r="2" spans="1:6" ht="16" x14ac:dyDescent="0.2">
      <c r="A2" s="1"/>
      <c r="B2" s="3"/>
      <c r="C2" s="4"/>
      <c r="D2" s="4"/>
      <c r="E2" s="63"/>
      <c r="F2" s="2"/>
    </row>
    <row r="3" spans="1:6" ht="16" x14ac:dyDescent="0.2">
      <c r="A3" s="1"/>
      <c r="B3" s="7"/>
      <c r="C3" s="8"/>
      <c r="D3" s="8"/>
      <c r="E3" s="14"/>
      <c r="F3" s="2"/>
    </row>
    <row r="4" spans="1:6" ht="16" x14ac:dyDescent="0.2">
      <c r="A4" s="1"/>
      <c r="B4" s="7"/>
      <c r="C4" s="8"/>
      <c r="D4" s="8"/>
      <c r="E4" s="14"/>
      <c r="F4" s="2"/>
    </row>
    <row r="5" spans="1:6" ht="16" x14ac:dyDescent="0.2">
      <c r="A5" s="1"/>
      <c r="B5" s="7"/>
      <c r="C5" s="8"/>
      <c r="D5" s="8"/>
      <c r="E5" s="14"/>
      <c r="F5" s="2"/>
    </row>
    <row r="6" spans="1:6" ht="16" x14ac:dyDescent="0.2">
      <c r="A6" s="1"/>
      <c r="B6" s="7"/>
      <c r="C6" s="64"/>
      <c r="D6" s="8"/>
      <c r="E6" s="14"/>
      <c r="F6" s="2"/>
    </row>
    <row r="7" spans="1:6" ht="16" x14ac:dyDescent="0.2">
      <c r="A7" s="1"/>
      <c r="B7" s="7"/>
      <c r="C7" s="8"/>
      <c r="D7" s="8"/>
      <c r="E7" s="14"/>
      <c r="F7" s="2"/>
    </row>
    <row r="8" spans="1:6" ht="16" x14ac:dyDescent="0.2">
      <c r="A8" s="1"/>
      <c r="B8" s="7"/>
      <c r="C8" s="64"/>
      <c r="D8" s="8"/>
      <c r="E8" s="14"/>
      <c r="F8" s="2"/>
    </row>
    <row r="9" spans="1:6" ht="16" x14ac:dyDescent="0.2">
      <c r="A9" s="1"/>
      <c r="B9" s="7"/>
      <c r="C9" s="104" t="s">
        <v>122</v>
      </c>
      <c r="D9" s="105" t="s">
        <v>123</v>
      </c>
      <c r="E9" s="14"/>
      <c r="F9" s="2"/>
    </row>
    <row r="10" spans="1:6" ht="16" x14ac:dyDescent="0.2">
      <c r="A10" s="1"/>
      <c r="B10" s="7"/>
      <c r="C10" s="106" t="s">
        <v>7</v>
      </c>
      <c r="D10" s="107" t="s">
        <v>124</v>
      </c>
      <c r="E10" s="14"/>
      <c r="F10" s="2"/>
    </row>
    <row r="11" spans="1:6" ht="17" x14ac:dyDescent="0.2">
      <c r="A11" s="1"/>
      <c r="B11" s="7"/>
      <c r="C11" s="108" t="s">
        <v>12</v>
      </c>
      <c r="D11" s="109" t="s">
        <v>125</v>
      </c>
      <c r="E11" s="14"/>
      <c r="F11" s="2"/>
    </row>
    <row r="12" spans="1:6" ht="34" x14ac:dyDescent="0.2">
      <c r="A12" s="1"/>
      <c r="B12" s="7"/>
      <c r="C12" s="106" t="s">
        <v>126</v>
      </c>
      <c r="D12" s="109" t="s">
        <v>127</v>
      </c>
      <c r="E12" s="14"/>
      <c r="F12" s="2"/>
    </row>
    <row r="13" spans="1:6" ht="51" x14ac:dyDescent="0.2">
      <c r="A13" s="1"/>
      <c r="B13" s="7"/>
      <c r="C13" s="106" t="s">
        <v>128</v>
      </c>
      <c r="D13" s="109" t="s">
        <v>129</v>
      </c>
      <c r="E13" s="14"/>
      <c r="F13" s="2"/>
    </row>
    <row r="14" spans="1:6" ht="51" x14ac:dyDescent="0.2">
      <c r="A14" s="1"/>
      <c r="B14" s="7"/>
      <c r="C14" s="106" t="s">
        <v>130</v>
      </c>
      <c r="D14" s="109" t="s">
        <v>131</v>
      </c>
      <c r="E14" s="14"/>
      <c r="F14" s="2"/>
    </row>
    <row r="15" spans="1:6" ht="34" x14ac:dyDescent="0.2">
      <c r="A15" s="1"/>
      <c r="B15" s="7"/>
      <c r="C15" s="106" t="s">
        <v>132</v>
      </c>
      <c r="D15" s="109" t="s">
        <v>133</v>
      </c>
      <c r="E15" s="14"/>
      <c r="F15" s="2"/>
    </row>
    <row r="16" spans="1:6" ht="34" x14ac:dyDescent="0.2">
      <c r="A16" s="1"/>
      <c r="B16" s="7"/>
      <c r="C16" s="106" t="s">
        <v>134</v>
      </c>
      <c r="D16" s="109" t="s">
        <v>135</v>
      </c>
      <c r="E16" s="14"/>
      <c r="F16" s="2"/>
    </row>
    <row r="17" spans="1:6" ht="16" x14ac:dyDescent="0.2">
      <c r="A17" s="1"/>
      <c r="B17" s="7"/>
      <c r="C17" s="106" t="s">
        <v>136</v>
      </c>
      <c r="D17" s="107" t="s">
        <v>137</v>
      </c>
      <c r="E17" s="14"/>
      <c r="F17" s="2"/>
    </row>
    <row r="18" spans="1:6" ht="16" x14ac:dyDescent="0.2">
      <c r="A18" s="1"/>
      <c r="B18" s="7"/>
      <c r="C18" s="8"/>
      <c r="D18" s="8"/>
      <c r="E18" s="14"/>
      <c r="F18" s="2"/>
    </row>
    <row r="19" spans="1:6" ht="16" x14ac:dyDescent="0.2">
      <c r="A19" s="1"/>
      <c r="B19" s="7"/>
      <c r="C19" s="64"/>
      <c r="D19" s="8"/>
      <c r="E19" s="14"/>
      <c r="F19" s="2"/>
    </row>
    <row r="20" spans="1:6" ht="16" x14ac:dyDescent="0.2">
      <c r="A20" s="1"/>
      <c r="B20" s="11"/>
      <c r="C20" s="104" t="s">
        <v>122</v>
      </c>
      <c r="D20" s="105" t="s">
        <v>123</v>
      </c>
      <c r="E20" s="14"/>
      <c r="F20" s="2"/>
    </row>
    <row r="21" spans="1:6" ht="16" x14ac:dyDescent="0.2">
      <c r="A21" s="1"/>
      <c r="B21" s="11"/>
      <c r="C21" s="106" t="s">
        <v>31</v>
      </c>
      <c r="D21" s="107" t="s">
        <v>138</v>
      </c>
      <c r="E21" s="14"/>
      <c r="F21" s="2"/>
    </row>
    <row r="22" spans="1:6" ht="34" x14ac:dyDescent="0.2">
      <c r="A22" s="1"/>
      <c r="B22" s="11"/>
      <c r="C22" s="108" t="s">
        <v>32</v>
      </c>
      <c r="D22" s="109" t="s">
        <v>139</v>
      </c>
      <c r="E22" s="14"/>
      <c r="F22" s="2"/>
    </row>
    <row r="23" spans="1:6" ht="16" x14ac:dyDescent="0.2">
      <c r="A23" s="1"/>
      <c r="B23" s="11"/>
      <c r="C23" s="106" t="s">
        <v>33</v>
      </c>
      <c r="D23" s="107" t="s">
        <v>140</v>
      </c>
      <c r="E23" s="14"/>
      <c r="F23" s="2"/>
    </row>
    <row r="24" spans="1:6" ht="17" x14ac:dyDescent="0.2">
      <c r="A24" s="1"/>
      <c r="B24" s="11"/>
      <c r="C24" s="106" t="s">
        <v>34</v>
      </c>
      <c r="D24" s="109" t="s">
        <v>141</v>
      </c>
      <c r="E24" s="14"/>
      <c r="F24" s="2"/>
    </row>
    <row r="25" spans="1:6" ht="68" x14ac:dyDescent="0.2">
      <c r="A25" s="1"/>
      <c r="B25" s="11"/>
      <c r="C25" s="106" t="s">
        <v>35</v>
      </c>
      <c r="D25" s="109" t="s">
        <v>142</v>
      </c>
      <c r="E25" s="14"/>
      <c r="F25" s="2"/>
    </row>
    <row r="26" spans="1:6" ht="17" x14ac:dyDescent="0.2">
      <c r="A26" s="1"/>
      <c r="B26" s="11"/>
      <c r="C26" s="106" t="s">
        <v>36</v>
      </c>
      <c r="D26" s="109" t="s">
        <v>143</v>
      </c>
      <c r="E26" s="14"/>
      <c r="F26" s="2"/>
    </row>
    <row r="27" spans="1:6" ht="17" x14ac:dyDescent="0.2">
      <c r="A27" s="1"/>
      <c r="B27" s="11"/>
      <c r="C27" s="106" t="s">
        <v>38</v>
      </c>
      <c r="D27" s="109" t="s">
        <v>144</v>
      </c>
      <c r="E27" s="14"/>
      <c r="F27" s="2"/>
    </row>
    <row r="28" spans="1:6" ht="16" x14ac:dyDescent="0.2">
      <c r="A28" s="1"/>
      <c r="B28" s="11"/>
      <c r="C28" s="106" t="s">
        <v>39</v>
      </c>
      <c r="D28" s="107" t="s">
        <v>145</v>
      </c>
      <c r="E28" s="14"/>
      <c r="F28" s="2"/>
    </row>
    <row r="29" spans="1:6" ht="16" x14ac:dyDescent="0.2">
      <c r="A29" s="1"/>
      <c r="B29" s="11"/>
      <c r="C29" s="106" t="s">
        <v>41</v>
      </c>
      <c r="D29" s="107" t="s">
        <v>146</v>
      </c>
      <c r="E29" s="14"/>
      <c r="F29" s="2"/>
    </row>
    <row r="30" spans="1:6" ht="16" x14ac:dyDescent="0.2">
      <c r="A30" s="1"/>
      <c r="B30" s="11"/>
      <c r="C30" s="106" t="s">
        <v>42</v>
      </c>
      <c r="D30" s="107" t="s">
        <v>147</v>
      </c>
      <c r="E30" s="14"/>
      <c r="F30" s="2"/>
    </row>
    <row r="31" spans="1:6" ht="17" x14ac:dyDescent="0.2">
      <c r="A31" s="1"/>
      <c r="B31" s="11"/>
      <c r="C31" s="106" t="s">
        <v>43</v>
      </c>
      <c r="D31" s="109" t="s">
        <v>148</v>
      </c>
      <c r="E31" s="14"/>
      <c r="F31" s="2"/>
    </row>
    <row r="32" spans="1:6" ht="16" x14ac:dyDescent="0.2">
      <c r="A32" s="1"/>
      <c r="B32" s="11"/>
      <c r="C32" s="110"/>
      <c r="D32" s="110"/>
      <c r="E32" s="14"/>
      <c r="F32" s="2"/>
    </row>
    <row r="33" spans="1:6" ht="16" x14ac:dyDescent="0.2">
      <c r="A33" s="1"/>
      <c r="B33" s="11"/>
      <c r="C33" s="64"/>
      <c r="D33" s="110"/>
      <c r="E33" s="14"/>
      <c r="F33" s="2"/>
    </row>
    <row r="34" spans="1:6" ht="16" x14ac:dyDescent="0.2">
      <c r="A34" s="1"/>
      <c r="B34" s="11"/>
      <c r="C34" s="104"/>
      <c r="D34" s="105"/>
      <c r="E34" s="14"/>
      <c r="F34" s="2"/>
    </row>
    <row r="35" spans="1:6" ht="16" x14ac:dyDescent="0.2">
      <c r="A35" s="1"/>
      <c r="B35" s="11"/>
      <c r="C35" s="111"/>
      <c r="D35" s="112"/>
      <c r="E35" s="14"/>
      <c r="F35" s="2"/>
    </row>
    <row r="36" spans="1:6" ht="16" x14ac:dyDescent="0.2">
      <c r="A36" s="1"/>
      <c r="B36" s="11"/>
      <c r="C36" s="111"/>
      <c r="D36" s="112"/>
      <c r="E36" s="14"/>
      <c r="F36" s="2"/>
    </row>
    <row r="37" spans="1:6" ht="16" x14ac:dyDescent="0.2">
      <c r="A37" s="1"/>
      <c r="B37" s="11"/>
      <c r="C37" s="106"/>
      <c r="D37" s="112"/>
      <c r="E37" s="14"/>
      <c r="F37" s="2"/>
    </row>
    <row r="38" spans="1:6" ht="16" x14ac:dyDescent="0.2">
      <c r="A38" s="1"/>
      <c r="B38" s="11"/>
      <c r="C38" s="113"/>
      <c r="D38" s="114"/>
      <c r="E38" s="14"/>
      <c r="F38" s="2"/>
    </row>
    <row r="39" spans="1:6" ht="16" x14ac:dyDescent="0.2">
      <c r="A39" s="1"/>
      <c r="B39" s="11"/>
      <c r="C39" s="106"/>
      <c r="D39" s="107"/>
      <c r="E39" s="14"/>
      <c r="F39" s="2"/>
    </row>
    <row r="40" spans="1:6" ht="16" x14ac:dyDescent="0.2">
      <c r="A40" s="1"/>
      <c r="B40" s="11"/>
      <c r="C40" s="106"/>
      <c r="D40" s="107"/>
      <c r="E40" s="14"/>
      <c r="F40" s="2"/>
    </row>
    <row r="41" spans="1:6" ht="16" x14ac:dyDescent="0.2">
      <c r="A41" s="1"/>
      <c r="B41" s="11"/>
      <c r="C41" s="106"/>
      <c r="D41" s="107"/>
      <c r="E41" s="14"/>
      <c r="F41" s="2"/>
    </row>
    <row r="42" spans="1:6" ht="16" x14ac:dyDescent="0.2">
      <c r="A42" s="1"/>
      <c r="B42" s="11"/>
      <c r="C42" s="106"/>
      <c r="D42" s="109"/>
      <c r="E42" s="14"/>
      <c r="F42" s="2"/>
    </row>
    <row r="43" spans="1:6" ht="16" x14ac:dyDescent="0.2">
      <c r="A43" s="1"/>
      <c r="B43" s="11"/>
      <c r="C43" s="115"/>
      <c r="D43" s="116"/>
      <c r="E43" s="14"/>
      <c r="F43" s="2"/>
    </row>
    <row r="44" spans="1:6" ht="16" x14ac:dyDescent="0.2">
      <c r="A44" s="1"/>
      <c r="B44" s="11"/>
      <c r="C44" s="110"/>
      <c r="D44" s="110"/>
      <c r="E44" s="14"/>
      <c r="F44" s="2"/>
    </row>
    <row r="45" spans="1:6" ht="16" x14ac:dyDescent="0.2">
      <c r="A45" s="1"/>
      <c r="B45" s="11"/>
      <c r="C45" s="64"/>
      <c r="D45" s="110"/>
      <c r="E45" s="14"/>
      <c r="F45" s="2"/>
    </row>
    <row r="46" spans="1:6" ht="16" x14ac:dyDescent="0.2">
      <c r="A46" s="1"/>
      <c r="B46" s="11"/>
      <c r="C46" s="104" t="s">
        <v>122</v>
      </c>
      <c r="D46" s="105" t="s">
        <v>123</v>
      </c>
      <c r="E46" s="14"/>
      <c r="F46" s="2"/>
    </row>
    <row r="47" spans="1:6" ht="16" x14ac:dyDescent="0.2">
      <c r="A47" s="1"/>
      <c r="B47" s="11"/>
      <c r="C47" s="115" t="s">
        <v>79</v>
      </c>
      <c r="D47" s="117" t="s">
        <v>149</v>
      </c>
      <c r="E47" s="14"/>
      <c r="F47" s="2"/>
    </row>
    <row r="48" spans="1:6" ht="16" x14ac:dyDescent="0.2">
      <c r="A48" s="1"/>
      <c r="B48" s="11"/>
      <c r="C48" s="110"/>
      <c r="D48" s="110"/>
      <c r="E48" s="14"/>
      <c r="F48" s="2"/>
    </row>
    <row r="49" spans="1:6" ht="16" x14ac:dyDescent="0.2">
      <c r="A49" s="1"/>
      <c r="B49" s="11"/>
      <c r="C49" s="64"/>
      <c r="D49" s="110"/>
      <c r="E49" s="14"/>
      <c r="F49" s="2"/>
    </row>
    <row r="50" spans="1:6" ht="16" x14ac:dyDescent="0.2">
      <c r="A50" s="2"/>
      <c r="B50" s="19"/>
      <c r="C50" s="104" t="s">
        <v>122</v>
      </c>
      <c r="D50" s="105" t="s">
        <v>123</v>
      </c>
      <c r="E50" s="14"/>
      <c r="F50" s="2"/>
    </row>
    <row r="51" spans="1:6" ht="17" x14ac:dyDescent="0.2">
      <c r="A51" s="2"/>
      <c r="B51" s="19"/>
      <c r="C51" s="106" t="s">
        <v>150</v>
      </c>
      <c r="D51" s="109" t="s">
        <v>151</v>
      </c>
      <c r="E51" s="14"/>
      <c r="F51" s="2"/>
    </row>
    <row r="52" spans="1:6" ht="34" x14ac:dyDescent="0.2">
      <c r="A52" s="2"/>
      <c r="B52" s="19"/>
      <c r="C52" s="106" t="s">
        <v>152</v>
      </c>
      <c r="D52" s="109" t="s">
        <v>153</v>
      </c>
      <c r="E52" s="14"/>
      <c r="F52" s="2"/>
    </row>
    <row r="53" spans="1:6" ht="34" x14ac:dyDescent="0.2">
      <c r="A53" s="2"/>
      <c r="B53" s="19"/>
      <c r="C53" s="111" t="s">
        <v>154</v>
      </c>
      <c r="D53" s="118" t="s">
        <v>155</v>
      </c>
      <c r="E53" s="14"/>
      <c r="F53" s="2"/>
    </row>
    <row r="54" spans="1:6" ht="16" x14ac:dyDescent="0.2">
      <c r="A54" s="2"/>
      <c r="B54" s="19"/>
      <c r="C54" s="119"/>
      <c r="D54" s="8"/>
      <c r="E54" s="14"/>
      <c r="F54" s="2"/>
    </row>
    <row r="55" spans="1:6" ht="16" x14ac:dyDescent="0.2">
      <c r="A55" s="2"/>
      <c r="B55" s="19"/>
      <c r="C55" s="64"/>
      <c r="D55" s="8"/>
      <c r="E55" s="14"/>
      <c r="F55" s="2"/>
    </row>
    <row r="56" spans="1:6" ht="16" x14ac:dyDescent="0.2">
      <c r="A56" s="2"/>
      <c r="B56" s="19"/>
      <c r="C56" s="104" t="s">
        <v>122</v>
      </c>
      <c r="D56" s="105" t="s">
        <v>123</v>
      </c>
      <c r="E56" s="14"/>
      <c r="F56" s="2"/>
    </row>
    <row r="57" spans="1:6" ht="34" x14ac:dyDescent="0.2">
      <c r="A57" s="2"/>
      <c r="B57" s="19"/>
      <c r="C57" s="106" t="s">
        <v>156</v>
      </c>
      <c r="D57" s="112" t="s">
        <v>157</v>
      </c>
      <c r="E57" s="14"/>
      <c r="F57" s="2"/>
    </row>
    <row r="58" spans="1:6" ht="16" x14ac:dyDescent="0.2">
      <c r="A58" s="2"/>
      <c r="B58" s="19"/>
      <c r="C58" s="119"/>
      <c r="D58" s="8"/>
      <c r="E58" s="14"/>
      <c r="F58" s="2"/>
    </row>
    <row r="59" spans="1:6" ht="16" x14ac:dyDescent="0.2">
      <c r="A59" s="2"/>
      <c r="B59" s="19"/>
      <c r="C59" s="64"/>
      <c r="D59" s="8"/>
      <c r="E59" s="14"/>
      <c r="F59" s="2"/>
    </row>
    <row r="60" spans="1:6" ht="16" x14ac:dyDescent="0.2">
      <c r="A60" s="2"/>
      <c r="B60" s="19"/>
      <c r="C60" s="104" t="s">
        <v>122</v>
      </c>
      <c r="D60" s="105" t="s">
        <v>123</v>
      </c>
      <c r="E60" s="14"/>
      <c r="F60" s="2"/>
    </row>
    <row r="61" spans="1:6" ht="16" x14ac:dyDescent="0.2">
      <c r="A61" s="2"/>
      <c r="B61" s="19"/>
      <c r="C61" s="106" t="s">
        <v>115</v>
      </c>
      <c r="D61" s="114" t="s">
        <v>158</v>
      </c>
      <c r="E61" s="14"/>
      <c r="F61" s="2"/>
    </row>
    <row r="62" spans="1:6" ht="16" x14ac:dyDescent="0.2">
      <c r="A62" s="2"/>
      <c r="B62" s="19"/>
      <c r="C62" s="115" t="s">
        <v>116</v>
      </c>
      <c r="D62" s="120" t="s">
        <v>159</v>
      </c>
      <c r="E62" s="14"/>
      <c r="F62" s="2"/>
    </row>
    <row r="63" spans="1:6" ht="17" thickBot="1" x14ac:dyDescent="0.25">
      <c r="A63" s="2"/>
      <c r="B63" s="40"/>
      <c r="C63" s="41"/>
      <c r="D63" s="41"/>
      <c r="E63" s="42"/>
      <c r="F63" s="2"/>
    </row>
    <row r="64" spans="1:6" ht="16" x14ac:dyDescent="0.2">
      <c r="A64" s="2"/>
      <c r="B64" s="2"/>
      <c r="C64" s="2"/>
      <c r="D64" s="2"/>
      <c r="E64" s="2"/>
      <c r="F64" s="2"/>
    </row>
  </sheetData>
  <pageMargins left="0.7" right="0.7" top="0.75" bottom="0.75" header="0.3" footer="0.3"/>
  <drawing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3134A82B7021742B63CDC265D1B8473" ma:contentTypeVersion="15" ma:contentTypeDescription="Create a new document." ma:contentTypeScope="" ma:versionID="57f2379566e373c72a2ab779dd20a6de">
  <xsd:schema xmlns:xsd="http://www.w3.org/2001/XMLSchema" xmlns:xs="http://www.w3.org/2001/XMLSchema" xmlns:p="http://schemas.microsoft.com/office/2006/metadata/properties" xmlns:ns3="5f2d126b-c525-45ac-b1f7-a2f4db43ad1f" xmlns:ns4="ef833a27-4c8f-4875-8957-12746008e933" targetNamespace="http://schemas.microsoft.com/office/2006/metadata/properties" ma:root="true" ma:fieldsID="c011b7879d280d532218996a4f942a87" ns3:_="" ns4:_="">
    <xsd:import namespace="5f2d126b-c525-45ac-b1f7-a2f4db43ad1f"/>
    <xsd:import namespace="ef833a27-4c8f-4875-8957-12746008e93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2d126b-c525-45ac-b1f7-a2f4db43ad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833a27-4c8f-4875-8957-12746008e93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5f2d126b-c525-45ac-b1f7-a2f4db43ad1f" xsi:nil="true"/>
  </documentManagement>
</p:properties>
</file>

<file path=customXml/itemProps1.xml><?xml version="1.0" encoding="utf-8"?>
<ds:datastoreItem xmlns:ds="http://schemas.openxmlformats.org/officeDocument/2006/customXml" ds:itemID="{A9047A38-77A8-478C-9481-1308077EF850}">
  <ds:schemaRefs>
    <ds:schemaRef ds:uri="http://schemas.microsoft.com/sharepoint/v3/contenttype/forms"/>
  </ds:schemaRefs>
</ds:datastoreItem>
</file>

<file path=customXml/itemProps2.xml><?xml version="1.0" encoding="utf-8"?>
<ds:datastoreItem xmlns:ds="http://schemas.openxmlformats.org/officeDocument/2006/customXml" ds:itemID="{F1339F8D-ADE3-4854-B647-5622B745F3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2d126b-c525-45ac-b1f7-a2f4db43ad1f"/>
    <ds:schemaRef ds:uri="ef833a27-4c8f-4875-8957-12746008e9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C9AFE7-9533-4838-830A-C2D7AEDA9E7E}">
  <ds:schemaRefs>
    <ds:schemaRef ds:uri="http://purl.org/dc/dcmitype/"/>
    <ds:schemaRef ds:uri="http://schemas.microsoft.com/office/2006/metadata/properties"/>
    <ds:schemaRef ds:uri="http://purl.org/dc/terms/"/>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ef833a27-4c8f-4875-8957-12746008e933"/>
    <ds:schemaRef ds:uri="5f2d126b-c525-45ac-b1f7-a2f4db43ad1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1 Business Info</vt:lpstr>
      <vt:lpstr>2 Coverages</vt:lpstr>
      <vt:lpstr>3 Vehicles</vt:lpstr>
      <vt:lpstr>4 Drivers</vt:lpstr>
      <vt:lpstr>5 Endorsements</vt:lpstr>
      <vt:lpstr>6 Coverage Detail</vt:lpstr>
      <vt:lpstr>7 Exposure History</vt:lpstr>
      <vt:lpstr>Glossary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Nate McMurphy</dc:creator>
  <cp:lastModifiedBy>Mary Ann Smith</cp:lastModifiedBy>
  <dcterms:created xsi:type="dcterms:W3CDTF">2023-05-16T18:38:20Z</dcterms:created>
  <dcterms:modified xsi:type="dcterms:W3CDTF">2024-03-12T12:33:00Z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0x01010043134A82B7021742B63CDC265D1B8473</vt:lpwstr>
  </property>
</Properties>
</file>